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FC60090C-55E5-444E-828B-79BE9275C90B}" xr6:coauthVersionLast="36" xr6:coauthVersionMax="36" xr10:uidLastSave="{00000000-0000-0000-0000-000000000000}"/>
  <bookViews>
    <workbookView xWindow="0" yWindow="0" windowWidth="20490" windowHeight="8475" firstSheet="8" activeTab="8" xr2:uid="{00000000-000D-0000-FFFF-FFFF00000000}"/>
  </bookViews>
  <sheets>
    <sheet name="SOW 2022" sheetId="2" state="hidden" r:id="rId1"/>
    <sheet name="Strategy Map" sheetId="8" state="hidden" r:id="rId2"/>
    <sheet name="Map PRJ 2022" sheetId="5" state="hidden" r:id="rId3"/>
    <sheet name="CASCADING" sheetId="11" state="hidden" r:id="rId4"/>
    <sheet name="SI 2022" sheetId="6" state="hidden" r:id="rId5"/>
    <sheet name="KPI TREE 2022" sheetId="10" state="hidden" r:id="rId6"/>
    <sheet name="Perf &amp; KPI" sheetId="12" state="hidden" r:id="rId7"/>
    <sheet name="SIGN OFF" sheetId="13" state="hidden" r:id="rId8"/>
    <sheet name="KPI A2 JABO 2022" sheetId="16" r:id="rId9"/>
    <sheet name="SIMULASI" sheetId="14" state="hidden" r:id="rId10"/>
    <sheet name="TARGET COLO RATIO" sheetId="15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________________VAT1">1.09</definedName>
    <definedName name="________________VAT1">1.09</definedName>
    <definedName name="_______________Dat01" localSheetId="2">#REF!</definedName>
    <definedName name="_______________Dat01" localSheetId="6">#REF!</definedName>
    <definedName name="_______________Dat01" localSheetId="4">#REF!</definedName>
    <definedName name="_______________Dat01" localSheetId="7">#REF!</definedName>
    <definedName name="_______________Dat01" localSheetId="1">#REF!</definedName>
    <definedName name="_______________Dat01">#REF!</definedName>
    <definedName name="_______________DAT1" localSheetId="2">#REF!</definedName>
    <definedName name="_______________DAT1" localSheetId="6">#REF!</definedName>
    <definedName name="_______________DAT1" localSheetId="4">#REF!</definedName>
    <definedName name="_______________DAT1" localSheetId="7">#REF!</definedName>
    <definedName name="_______________DAT1" localSheetId="1">#REF!</definedName>
    <definedName name="_______________DAT1">#REF!</definedName>
    <definedName name="_______________DAT10" localSheetId="2">#REF!</definedName>
    <definedName name="_______________DAT10" localSheetId="6">#REF!</definedName>
    <definedName name="_______________DAT10" localSheetId="4">#REF!</definedName>
    <definedName name="_______________DAT10" localSheetId="7">#REF!</definedName>
    <definedName name="_______________DAT10" localSheetId="1">#REF!</definedName>
    <definedName name="_______________DAT10">#REF!</definedName>
    <definedName name="_______________DAT11" localSheetId="2">#REF!</definedName>
    <definedName name="_______________DAT11" localSheetId="6">#REF!</definedName>
    <definedName name="_______________DAT11" localSheetId="4">#REF!</definedName>
    <definedName name="_______________DAT11" localSheetId="7">#REF!</definedName>
    <definedName name="_______________DAT11" localSheetId="1">#REF!</definedName>
    <definedName name="_______________DAT11">#REF!</definedName>
    <definedName name="_______________DAT12" localSheetId="2">#REF!</definedName>
    <definedName name="_______________DAT12" localSheetId="6">#REF!</definedName>
    <definedName name="_______________DAT12" localSheetId="4">#REF!</definedName>
    <definedName name="_______________DAT12" localSheetId="7">#REF!</definedName>
    <definedName name="_______________DAT12" localSheetId="1">#REF!</definedName>
    <definedName name="_______________DAT12">#REF!</definedName>
    <definedName name="_______________DAT13" localSheetId="2">#REF!</definedName>
    <definedName name="_______________DAT13" localSheetId="6">#REF!</definedName>
    <definedName name="_______________DAT13" localSheetId="4">#REF!</definedName>
    <definedName name="_______________DAT13" localSheetId="7">#REF!</definedName>
    <definedName name="_______________DAT13" localSheetId="1">#REF!</definedName>
    <definedName name="_______________DAT13">#REF!</definedName>
    <definedName name="_______________DAT14" localSheetId="2">#REF!</definedName>
    <definedName name="_______________DAT14" localSheetId="6">#REF!</definedName>
    <definedName name="_______________DAT14" localSheetId="4">#REF!</definedName>
    <definedName name="_______________DAT14" localSheetId="7">#REF!</definedName>
    <definedName name="_______________DAT14" localSheetId="1">#REF!</definedName>
    <definedName name="_______________DAT14">#REF!</definedName>
    <definedName name="_______________DAT15" localSheetId="2">#REF!</definedName>
    <definedName name="_______________DAT15" localSheetId="6">#REF!</definedName>
    <definedName name="_______________DAT15" localSheetId="4">#REF!</definedName>
    <definedName name="_______________DAT15" localSheetId="7">#REF!</definedName>
    <definedName name="_______________DAT15" localSheetId="1">#REF!</definedName>
    <definedName name="_______________DAT15">#REF!</definedName>
    <definedName name="_______________DAT16" localSheetId="2">#REF!</definedName>
    <definedName name="_______________DAT16" localSheetId="6">#REF!</definedName>
    <definedName name="_______________DAT16" localSheetId="4">#REF!</definedName>
    <definedName name="_______________DAT16" localSheetId="7">#REF!</definedName>
    <definedName name="_______________DAT16" localSheetId="1">#REF!</definedName>
    <definedName name="_______________DAT16">#REF!</definedName>
    <definedName name="_______________DAT17" localSheetId="2">#REF!</definedName>
    <definedName name="_______________DAT17" localSheetId="6">#REF!</definedName>
    <definedName name="_______________DAT17" localSheetId="4">#REF!</definedName>
    <definedName name="_______________DAT17" localSheetId="7">#REF!</definedName>
    <definedName name="_______________DAT17" localSheetId="1">#REF!</definedName>
    <definedName name="_______________DAT17">#REF!</definedName>
    <definedName name="_______________DAT18" localSheetId="2">#REF!</definedName>
    <definedName name="_______________DAT18" localSheetId="6">#REF!</definedName>
    <definedName name="_______________DAT18" localSheetId="4">#REF!</definedName>
    <definedName name="_______________DAT18" localSheetId="7">#REF!</definedName>
    <definedName name="_______________DAT18" localSheetId="1">#REF!</definedName>
    <definedName name="_______________DAT18">#REF!</definedName>
    <definedName name="_______________DAT19" localSheetId="2">#REF!</definedName>
    <definedName name="_______________DAT19" localSheetId="6">#REF!</definedName>
    <definedName name="_______________DAT19" localSheetId="4">#REF!</definedName>
    <definedName name="_______________DAT19" localSheetId="7">#REF!</definedName>
    <definedName name="_______________DAT19" localSheetId="1">#REF!</definedName>
    <definedName name="_______________DAT19">#REF!</definedName>
    <definedName name="_______________DAT2" localSheetId="2">#REF!</definedName>
    <definedName name="_______________DAT2" localSheetId="6">#REF!</definedName>
    <definedName name="_______________DAT2" localSheetId="4">#REF!</definedName>
    <definedName name="_______________DAT2" localSheetId="7">#REF!</definedName>
    <definedName name="_______________DAT2" localSheetId="1">#REF!</definedName>
    <definedName name="_______________DAT2">#REF!</definedName>
    <definedName name="_______________DAT20" localSheetId="2">#REF!</definedName>
    <definedName name="_______________DAT20" localSheetId="6">#REF!</definedName>
    <definedName name="_______________DAT20" localSheetId="4">#REF!</definedName>
    <definedName name="_______________DAT20" localSheetId="7">#REF!</definedName>
    <definedName name="_______________DAT20" localSheetId="1">#REF!</definedName>
    <definedName name="_______________DAT20">#REF!</definedName>
    <definedName name="_______________DAT21" localSheetId="2">#REF!</definedName>
    <definedName name="_______________DAT21" localSheetId="6">#REF!</definedName>
    <definedName name="_______________DAT21" localSheetId="4">#REF!</definedName>
    <definedName name="_______________DAT21" localSheetId="7">#REF!</definedName>
    <definedName name="_______________DAT21" localSheetId="1">#REF!</definedName>
    <definedName name="_______________DAT21">#REF!</definedName>
    <definedName name="_______________DAT22" localSheetId="2">#REF!</definedName>
    <definedName name="_______________DAT22" localSheetId="6">#REF!</definedName>
    <definedName name="_______________DAT22" localSheetId="4">#REF!</definedName>
    <definedName name="_______________DAT22" localSheetId="7">#REF!</definedName>
    <definedName name="_______________DAT22" localSheetId="1">#REF!</definedName>
    <definedName name="_______________DAT22">#REF!</definedName>
    <definedName name="_______________DAT23" localSheetId="2">#REF!</definedName>
    <definedName name="_______________DAT23" localSheetId="6">#REF!</definedName>
    <definedName name="_______________DAT23" localSheetId="4">#REF!</definedName>
    <definedName name="_______________DAT23" localSheetId="7">#REF!</definedName>
    <definedName name="_______________DAT23" localSheetId="1">#REF!</definedName>
    <definedName name="_______________DAT23">#REF!</definedName>
    <definedName name="_______________DAT24" localSheetId="2">#REF!</definedName>
    <definedName name="_______________DAT24" localSheetId="6">#REF!</definedName>
    <definedName name="_______________DAT24" localSheetId="4">#REF!</definedName>
    <definedName name="_______________DAT24" localSheetId="7">#REF!</definedName>
    <definedName name="_______________DAT24" localSheetId="1">#REF!</definedName>
    <definedName name="_______________DAT24">#REF!</definedName>
    <definedName name="_______________DAT25" localSheetId="2">#REF!</definedName>
    <definedName name="_______________DAT25" localSheetId="6">#REF!</definedName>
    <definedName name="_______________DAT25" localSheetId="4">#REF!</definedName>
    <definedName name="_______________DAT25" localSheetId="7">#REF!</definedName>
    <definedName name="_______________DAT25" localSheetId="1">#REF!</definedName>
    <definedName name="_______________DAT25">#REF!</definedName>
    <definedName name="_______________DAT26">'[1]Sheet1 (2)'!$Z$2:$Z$39</definedName>
    <definedName name="_______________DAT27">'[1]Sheet1 (2)'!$AA$2:$AA$39</definedName>
    <definedName name="_______________DAT28">'[1]Sheet1 (2)'!$AB$2:$AB$39</definedName>
    <definedName name="_______________DAT29">'[1]Sheet1 (2)'!$AC$2:$AC$39</definedName>
    <definedName name="_______________DAT3" localSheetId="2">#REF!</definedName>
    <definedName name="_______________DAT3" localSheetId="6">#REF!</definedName>
    <definedName name="_______________DAT3" localSheetId="4">#REF!</definedName>
    <definedName name="_______________DAT3" localSheetId="7">#REF!</definedName>
    <definedName name="_______________DAT3" localSheetId="1">#REF!</definedName>
    <definedName name="_______________DAT3">#REF!</definedName>
    <definedName name="_______________DAT30">'[1]Sheet1 (2)'!$AD$2:$AD$39</definedName>
    <definedName name="_______________DAT31">'[1]Sheet1 (2)'!$AE$2:$AE$39</definedName>
    <definedName name="_______________DAT32">'[1]Sheet1 (2)'!$AF$2:$AF$39</definedName>
    <definedName name="_______________DAT33">'[1]Sheet1 (2)'!$AG$2:$AG$39</definedName>
    <definedName name="_______________DAT34">'[1]Sheet1 (2)'!$AH$2:$AH$39</definedName>
    <definedName name="_______________DAT35">'[1]Sheet1 (2)'!$AI$2:$AI$39</definedName>
    <definedName name="_______________DAT36">[2]Outs!$AJ$2:$AJ$36</definedName>
    <definedName name="_______________DAT4" localSheetId="2">#REF!</definedName>
    <definedName name="_______________DAT4" localSheetId="6">#REF!</definedName>
    <definedName name="_______________DAT4" localSheetId="4">#REF!</definedName>
    <definedName name="_______________DAT4" localSheetId="7">#REF!</definedName>
    <definedName name="_______________DAT4" localSheetId="1">#REF!</definedName>
    <definedName name="_______________DAT4">#REF!</definedName>
    <definedName name="_______________DAT5" localSheetId="2">#REF!</definedName>
    <definedName name="_______________DAT5" localSheetId="6">#REF!</definedName>
    <definedName name="_______________DAT5" localSheetId="4">#REF!</definedName>
    <definedName name="_______________DAT5" localSheetId="7">#REF!</definedName>
    <definedName name="_______________DAT5" localSheetId="1">#REF!</definedName>
    <definedName name="_______________DAT5">#REF!</definedName>
    <definedName name="_______________DAT6" localSheetId="2">#REF!</definedName>
    <definedName name="_______________DAT6" localSheetId="6">#REF!</definedName>
    <definedName name="_______________DAT6" localSheetId="4">#REF!</definedName>
    <definedName name="_______________DAT6" localSheetId="7">#REF!</definedName>
    <definedName name="_______________DAT6" localSheetId="1">#REF!</definedName>
    <definedName name="_______________DAT6">#REF!</definedName>
    <definedName name="_______________DAT7" localSheetId="2">#REF!</definedName>
    <definedName name="_______________DAT7" localSheetId="6">#REF!</definedName>
    <definedName name="_______________DAT7" localSheetId="4">#REF!</definedName>
    <definedName name="_______________DAT7" localSheetId="7">#REF!</definedName>
    <definedName name="_______________DAT7" localSheetId="1">#REF!</definedName>
    <definedName name="_______________DAT7">#REF!</definedName>
    <definedName name="_______________DAT8" localSheetId="2">#REF!</definedName>
    <definedName name="_______________DAT8" localSheetId="6">#REF!</definedName>
    <definedName name="_______________DAT8" localSheetId="4">#REF!</definedName>
    <definedName name="_______________DAT8" localSheetId="7">#REF!</definedName>
    <definedName name="_______________DAT8" localSheetId="1">#REF!</definedName>
    <definedName name="_______________DAT8">#REF!</definedName>
    <definedName name="_______________DAT9" localSheetId="2">#REF!</definedName>
    <definedName name="_______________DAT9" localSheetId="6">#REF!</definedName>
    <definedName name="_______________DAT9" localSheetId="4">#REF!</definedName>
    <definedName name="_______________DAT9" localSheetId="7">#REF!</definedName>
    <definedName name="_______________DAT9" localSheetId="1">#REF!</definedName>
    <definedName name="_______________DAT9">#REF!</definedName>
    <definedName name="_______________VAT1">1.09</definedName>
    <definedName name="_______________w3" localSheetId="2">#REF!</definedName>
    <definedName name="_______________w3" localSheetId="6">#REF!</definedName>
    <definedName name="_______________w3" localSheetId="4">#REF!</definedName>
    <definedName name="_______________w3" localSheetId="7">#REF!</definedName>
    <definedName name="_______________w3" localSheetId="1">#REF!</definedName>
    <definedName name="_______________w3">#REF!</definedName>
    <definedName name="______________Dat01" localSheetId="2">#REF!</definedName>
    <definedName name="______________Dat01" localSheetId="6">#REF!</definedName>
    <definedName name="______________Dat01" localSheetId="4">#REF!</definedName>
    <definedName name="______________Dat01" localSheetId="7">#REF!</definedName>
    <definedName name="______________Dat01" localSheetId="1">#REF!</definedName>
    <definedName name="______________Dat01">#REF!</definedName>
    <definedName name="______________DAT1" localSheetId="2">#REF!</definedName>
    <definedName name="______________DAT1" localSheetId="6">#REF!</definedName>
    <definedName name="______________DAT1" localSheetId="4">#REF!</definedName>
    <definedName name="______________DAT1" localSheetId="7">#REF!</definedName>
    <definedName name="______________DAT1" localSheetId="1">#REF!</definedName>
    <definedName name="______________DAT1">#REF!</definedName>
    <definedName name="______________DAT10" localSheetId="2">#REF!</definedName>
    <definedName name="______________DAT10" localSheetId="6">#REF!</definedName>
    <definedName name="______________DAT10" localSheetId="4">#REF!</definedName>
    <definedName name="______________DAT10" localSheetId="7">#REF!</definedName>
    <definedName name="______________DAT10" localSheetId="1">#REF!</definedName>
    <definedName name="______________DAT10">#REF!</definedName>
    <definedName name="______________DAT11" localSheetId="2">#REF!</definedName>
    <definedName name="______________DAT11" localSheetId="6">#REF!</definedName>
    <definedName name="______________DAT11" localSheetId="4">#REF!</definedName>
    <definedName name="______________DAT11" localSheetId="7">#REF!</definedName>
    <definedName name="______________DAT11" localSheetId="1">#REF!</definedName>
    <definedName name="______________DAT11">#REF!</definedName>
    <definedName name="______________DAT12" localSheetId="2">#REF!</definedName>
    <definedName name="______________DAT12" localSheetId="6">#REF!</definedName>
    <definedName name="______________DAT12" localSheetId="4">#REF!</definedName>
    <definedName name="______________DAT12" localSheetId="7">#REF!</definedName>
    <definedName name="______________DAT12" localSheetId="1">#REF!</definedName>
    <definedName name="______________DAT12">#REF!</definedName>
    <definedName name="______________DAT13" localSheetId="2">#REF!</definedName>
    <definedName name="______________DAT13" localSheetId="6">#REF!</definedName>
    <definedName name="______________DAT13" localSheetId="4">#REF!</definedName>
    <definedName name="______________DAT13" localSheetId="7">#REF!</definedName>
    <definedName name="______________DAT13" localSheetId="1">#REF!</definedName>
    <definedName name="______________DAT13">#REF!</definedName>
    <definedName name="______________DAT14" localSheetId="2">#REF!</definedName>
    <definedName name="______________DAT14" localSheetId="6">#REF!</definedName>
    <definedName name="______________DAT14" localSheetId="4">#REF!</definedName>
    <definedName name="______________DAT14" localSheetId="7">#REF!</definedName>
    <definedName name="______________DAT14" localSheetId="1">#REF!</definedName>
    <definedName name="______________DAT14">#REF!</definedName>
    <definedName name="______________DAT15" localSheetId="2">#REF!</definedName>
    <definedName name="______________DAT15" localSheetId="6">#REF!</definedName>
    <definedName name="______________DAT15" localSheetId="4">#REF!</definedName>
    <definedName name="______________DAT15" localSheetId="7">#REF!</definedName>
    <definedName name="______________DAT15" localSheetId="1">#REF!</definedName>
    <definedName name="______________DAT15">#REF!</definedName>
    <definedName name="______________DAT16" localSheetId="2">#REF!</definedName>
    <definedName name="______________DAT16" localSheetId="6">#REF!</definedName>
    <definedName name="______________DAT16" localSheetId="4">#REF!</definedName>
    <definedName name="______________DAT16" localSheetId="7">#REF!</definedName>
    <definedName name="______________DAT16" localSheetId="1">#REF!</definedName>
    <definedName name="______________DAT16">#REF!</definedName>
    <definedName name="______________DAT17" localSheetId="2">#REF!</definedName>
    <definedName name="______________DAT17" localSheetId="6">#REF!</definedName>
    <definedName name="______________DAT17" localSheetId="4">#REF!</definedName>
    <definedName name="______________DAT17" localSheetId="7">#REF!</definedName>
    <definedName name="______________DAT17" localSheetId="1">#REF!</definedName>
    <definedName name="______________DAT17">#REF!</definedName>
    <definedName name="______________DAT18" localSheetId="2">#REF!</definedName>
    <definedName name="______________DAT18" localSheetId="6">#REF!</definedName>
    <definedName name="______________DAT18" localSheetId="4">#REF!</definedName>
    <definedName name="______________DAT18" localSheetId="7">#REF!</definedName>
    <definedName name="______________DAT18" localSheetId="1">#REF!</definedName>
    <definedName name="______________DAT18">#REF!</definedName>
    <definedName name="______________DAT19" localSheetId="2">#REF!</definedName>
    <definedName name="______________DAT19" localSheetId="6">#REF!</definedName>
    <definedName name="______________DAT19" localSheetId="4">#REF!</definedName>
    <definedName name="______________DAT19" localSheetId="7">#REF!</definedName>
    <definedName name="______________DAT19" localSheetId="1">#REF!</definedName>
    <definedName name="______________DAT19">#REF!</definedName>
    <definedName name="______________DAT2" localSheetId="2">#REF!</definedName>
    <definedName name="______________DAT2" localSheetId="6">#REF!</definedName>
    <definedName name="______________DAT2" localSheetId="4">#REF!</definedName>
    <definedName name="______________DAT2" localSheetId="7">#REF!</definedName>
    <definedName name="______________DAT2" localSheetId="1">#REF!</definedName>
    <definedName name="______________DAT2">#REF!</definedName>
    <definedName name="______________DAT20" localSheetId="2">#REF!</definedName>
    <definedName name="______________DAT20" localSheetId="6">#REF!</definedName>
    <definedName name="______________DAT20" localSheetId="4">#REF!</definedName>
    <definedName name="______________DAT20" localSheetId="7">#REF!</definedName>
    <definedName name="______________DAT20" localSheetId="1">#REF!</definedName>
    <definedName name="______________DAT20">#REF!</definedName>
    <definedName name="______________DAT21" localSheetId="2">#REF!</definedName>
    <definedName name="______________DAT21" localSheetId="6">#REF!</definedName>
    <definedName name="______________DAT21" localSheetId="4">#REF!</definedName>
    <definedName name="______________DAT21" localSheetId="7">#REF!</definedName>
    <definedName name="______________DAT21" localSheetId="1">#REF!</definedName>
    <definedName name="______________DAT21">#REF!</definedName>
    <definedName name="______________DAT22" localSheetId="2">#REF!</definedName>
    <definedName name="______________DAT22" localSheetId="6">#REF!</definedName>
    <definedName name="______________DAT22" localSheetId="4">#REF!</definedName>
    <definedName name="______________DAT22" localSheetId="7">#REF!</definedName>
    <definedName name="______________DAT22" localSheetId="1">#REF!</definedName>
    <definedName name="______________DAT22">#REF!</definedName>
    <definedName name="______________DAT23" localSheetId="2">#REF!</definedName>
    <definedName name="______________DAT23" localSheetId="6">#REF!</definedName>
    <definedName name="______________DAT23" localSheetId="4">#REF!</definedName>
    <definedName name="______________DAT23" localSheetId="7">#REF!</definedName>
    <definedName name="______________DAT23" localSheetId="1">#REF!</definedName>
    <definedName name="______________DAT23">#REF!</definedName>
    <definedName name="______________DAT24" localSheetId="2">#REF!</definedName>
    <definedName name="______________DAT24" localSheetId="6">#REF!</definedName>
    <definedName name="______________DAT24" localSheetId="4">#REF!</definedName>
    <definedName name="______________DAT24" localSheetId="7">#REF!</definedName>
    <definedName name="______________DAT24" localSheetId="1">#REF!</definedName>
    <definedName name="______________DAT24">#REF!</definedName>
    <definedName name="______________DAT25" localSheetId="2">#REF!</definedName>
    <definedName name="______________DAT25" localSheetId="6">#REF!</definedName>
    <definedName name="______________DAT25" localSheetId="4">#REF!</definedName>
    <definedName name="______________DAT25" localSheetId="7">#REF!</definedName>
    <definedName name="______________DAT25" localSheetId="1">#REF!</definedName>
    <definedName name="______________DAT25">#REF!</definedName>
    <definedName name="______________DAT26">'[1]Sheet1 (2)'!$Z$2:$Z$39</definedName>
    <definedName name="______________DAT27">'[1]Sheet1 (2)'!$AA$2:$AA$39</definedName>
    <definedName name="______________DAT28">'[1]Sheet1 (2)'!$AB$2:$AB$39</definedName>
    <definedName name="______________DAT29">'[1]Sheet1 (2)'!$AC$2:$AC$39</definedName>
    <definedName name="______________DAT3" localSheetId="2">#REF!</definedName>
    <definedName name="______________DAT3" localSheetId="6">#REF!</definedName>
    <definedName name="______________DAT3" localSheetId="4">#REF!</definedName>
    <definedName name="______________DAT3" localSheetId="7">#REF!</definedName>
    <definedName name="______________DAT3" localSheetId="1">#REF!</definedName>
    <definedName name="______________DAT3">#REF!</definedName>
    <definedName name="______________DAT30">'[1]Sheet1 (2)'!$AD$2:$AD$39</definedName>
    <definedName name="______________DAT31">'[1]Sheet1 (2)'!$AE$2:$AE$39</definedName>
    <definedName name="______________DAT32">'[1]Sheet1 (2)'!$AF$2:$AF$39</definedName>
    <definedName name="______________DAT33">'[1]Sheet1 (2)'!$AG$2:$AG$39</definedName>
    <definedName name="______________DAT34">'[1]Sheet1 (2)'!$AH$2:$AH$39</definedName>
    <definedName name="______________DAT35">'[1]Sheet1 (2)'!$AI$2:$AI$39</definedName>
    <definedName name="______________DAT36">[2]Outs!$AJ$2:$AJ$36</definedName>
    <definedName name="______________DAT4" localSheetId="2">#REF!</definedName>
    <definedName name="______________DAT4" localSheetId="6">#REF!</definedName>
    <definedName name="______________DAT4" localSheetId="4">#REF!</definedName>
    <definedName name="______________DAT4" localSheetId="7">#REF!</definedName>
    <definedName name="______________DAT4" localSheetId="1">#REF!</definedName>
    <definedName name="______________DAT4">#REF!</definedName>
    <definedName name="______________DAT5" localSheetId="2">#REF!</definedName>
    <definedName name="______________DAT5" localSheetId="6">#REF!</definedName>
    <definedName name="______________DAT5" localSheetId="4">#REF!</definedName>
    <definedName name="______________DAT5" localSheetId="7">#REF!</definedName>
    <definedName name="______________DAT5" localSheetId="1">#REF!</definedName>
    <definedName name="______________DAT5">#REF!</definedName>
    <definedName name="______________DAT6" localSheetId="2">#REF!</definedName>
    <definedName name="______________DAT6" localSheetId="6">#REF!</definedName>
    <definedName name="______________DAT6" localSheetId="4">#REF!</definedName>
    <definedName name="______________DAT6" localSheetId="7">#REF!</definedName>
    <definedName name="______________DAT6" localSheetId="1">#REF!</definedName>
    <definedName name="______________DAT6">#REF!</definedName>
    <definedName name="______________DAT7" localSheetId="2">#REF!</definedName>
    <definedName name="______________DAT7" localSheetId="6">#REF!</definedName>
    <definedName name="______________DAT7" localSheetId="4">#REF!</definedName>
    <definedName name="______________DAT7" localSheetId="7">#REF!</definedName>
    <definedName name="______________DAT7" localSheetId="1">#REF!</definedName>
    <definedName name="______________DAT7">#REF!</definedName>
    <definedName name="______________DAT8" localSheetId="2">#REF!</definedName>
    <definedName name="______________DAT8" localSheetId="6">#REF!</definedName>
    <definedName name="______________DAT8" localSheetId="4">#REF!</definedName>
    <definedName name="______________DAT8" localSheetId="7">#REF!</definedName>
    <definedName name="______________DAT8" localSheetId="1">#REF!</definedName>
    <definedName name="______________DAT8">#REF!</definedName>
    <definedName name="______________DAT9" localSheetId="2">#REF!</definedName>
    <definedName name="______________DAT9" localSheetId="6">#REF!</definedName>
    <definedName name="______________DAT9" localSheetId="4">#REF!</definedName>
    <definedName name="______________DAT9" localSheetId="7">#REF!</definedName>
    <definedName name="______________DAT9" localSheetId="1">#REF!</definedName>
    <definedName name="______________DAT9">#REF!</definedName>
    <definedName name="______________VAT1">1.09</definedName>
    <definedName name="______________w3" localSheetId="2">#REF!</definedName>
    <definedName name="______________w3" localSheetId="6">#REF!</definedName>
    <definedName name="______________w3" localSheetId="4">#REF!</definedName>
    <definedName name="______________w3" localSheetId="7">#REF!</definedName>
    <definedName name="______________w3" localSheetId="1">#REF!</definedName>
    <definedName name="______________w3">#REF!</definedName>
    <definedName name="_____________Dat01" localSheetId="2">#REF!</definedName>
    <definedName name="_____________Dat01" localSheetId="6">#REF!</definedName>
    <definedName name="_____________Dat01" localSheetId="4">#REF!</definedName>
    <definedName name="_____________Dat01" localSheetId="7">#REF!</definedName>
    <definedName name="_____________Dat01" localSheetId="1">#REF!</definedName>
    <definedName name="_____________Dat01">#REF!</definedName>
    <definedName name="_____________DAT1" localSheetId="2">#REF!</definedName>
    <definedName name="_____________DAT1" localSheetId="6">#REF!</definedName>
    <definedName name="_____________DAT1" localSheetId="4">#REF!</definedName>
    <definedName name="_____________DAT1" localSheetId="7">#REF!</definedName>
    <definedName name="_____________DAT1" localSheetId="1">#REF!</definedName>
    <definedName name="_____________DAT1">#REF!</definedName>
    <definedName name="_____________DAT10" localSheetId="2">#REF!</definedName>
    <definedName name="_____________DAT10" localSheetId="6">#REF!</definedName>
    <definedName name="_____________DAT10" localSheetId="4">#REF!</definedName>
    <definedName name="_____________DAT10" localSheetId="7">#REF!</definedName>
    <definedName name="_____________DAT10" localSheetId="1">#REF!</definedName>
    <definedName name="_____________DAT10">#REF!</definedName>
    <definedName name="_____________DAT11" localSheetId="2">#REF!</definedName>
    <definedName name="_____________DAT11" localSheetId="6">#REF!</definedName>
    <definedName name="_____________DAT11" localSheetId="4">#REF!</definedName>
    <definedName name="_____________DAT11" localSheetId="7">#REF!</definedName>
    <definedName name="_____________DAT11" localSheetId="1">#REF!</definedName>
    <definedName name="_____________DAT11">#REF!</definedName>
    <definedName name="_____________DAT12" localSheetId="2">#REF!</definedName>
    <definedName name="_____________DAT12" localSheetId="6">#REF!</definedName>
    <definedName name="_____________DAT12" localSheetId="4">#REF!</definedName>
    <definedName name="_____________DAT12" localSheetId="7">#REF!</definedName>
    <definedName name="_____________DAT12" localSheetId="1">#REF!</definedName>
    <definedName name="_____________DAT12">#REF!</definedName>
    <definedName name="_____________DAT13" localSheetId="2">#REF!</definedName>
    <definedName name="_____________DAT13" localSheetId="6">#REF!</definedName>
    <definedName name="_____________DAT13" localSheetId="4">#REF!</definedName>
    <definedName name="_____________DAT13" localSheetId="7">#REF!</definedName>
    <definedName name="_____________DAT13" localSheetId="1">#REF!</definedName>
    <definedName name="_____________DAT13">#REF!</definedName>
    <definedName name="_____________DAT14" localSheetId="2">#REF!</definedName>
    <definedName name="_____________DAT14" localSheetId="6">#REF!</definedName>
    <definedName name="_____________DAT14" localSheetId="4">#REF!</definedName>
    <definedName name="_____________DAT14" localSheetId="7">#REF!</definedName>
    <definedName name="_____________DAT14" localSheetId="1">#REF!</definedName>
    <definedName name="_____________DAT14">#REF!</definedName>
    <definedName name="_____________DAT15" localSheetId="2">#REF!</definedName>
    <definedName name="_____________DAT15" localSheetId="6">#REF!</definedName>
    <definedName name="_____________DAT15" localSheetId="4">#REF!</definedName>
    <definedName name="_____________DAT15" localSheetId="7">#REF!</definedName>
    <definedName name="_____________DAT15" localSheetId="1">#REF!</definedName>
    <definedName name="_____________DAT15">#REF!</definedName>
    <definedName name="_____________DAT16" localSheetId="2">#REF!</definedName>
    <definedName name="_____________DAT16" localSheetId="6">#REF!</definedName>
    <definedName name="_____________DAT16" localSheetId="4">#REF!</definedName>
    <definedName name="_____________DAT16" localSheetId="7">#REF!</definedName>
    <definedName name="_____________DAT16" localSheetId="1">#REF!</definedName>
    <definedName name="_____________DAT16">#REF!</definedName>
    <definedName name="_____________DAT17" localSheetId="2">#REF!</definedName>
    <definedName name="_____________DAT17" localSheetId="6">#REF!</definedName>
    <definedName name="_____________DAT17" localSheetId="4">#REF!</definedName>
    <definedName name="_____________DAT17" localSheetId="7">#REF!</definedName>
    <definedName name="_____________DAT17" localSheetId="1">#REF!</definedName>
    <definedName name="_____________DAT17">#REF!</definedName>
    <definedName name="_____________DAT18" localSheetId="2">#REF!</definedName>
    <definedName name="_____________DAT18" localSheetId="6">#REF!</definedName>
    <definedName name="_____________DAT18" localSheetId="4">#REF!</definedName>
    <definedName name="_____________DAT18" localSheetId="7">#REF!</definedName>
    <definedName name="_____________DAT18" localSheetId="1">#REF!</definedName>
    <definedName name="_____________DAT18">#REF!</definedName>
    <definedName name="_____________DAT19" localSheetId="2">#REF!</definedName>
    <definedName name="_____________DAT19" localSheetId="6">#REF!</definedName>
    <definedName name="_____________DAT19" localSheetId="4">#REF!</definedName>
    <definedName name="_____________DAT19" localSheetId="7">#REF!</definedName>
    <definedName name="_____________DAT19" localSheetId="1">#REF!</definedName>
    <definedName name="_____________DAT19">#REF!</definedName>
    <definedName name="_____________DAT2" localSheetId="2">#REF!</definedName>
    <definedName name="_____________DAT2" localSheetId="6">#REF!</definedName>
    <definedName name="_____________DAT2" localSheetId="4">#REF!</definedName>
    <definedName name="_____________DAT2" localSheetId="7">#REF!</definedName>
    <definedName name="_____________DAT2" localSheetId="1">#REF!</definedName>
    <definedName name="_____________DAT2">#REF!</definedName>
    <definedName name="_____________DAT20" localSheetId="2">#REF!</definedName>
    <definedName name="_____________DAT20" localSheetId="6">#REF!</definedName>
    <definedName name="_____________DAT20" localSheetId="4">#REF!</definedName>
    <definedName name="_____________DAT20" localSheetId="7">#REF!</definedName>
    <definedName name="_____________DAT20" localSheetId="1">#REF!</definedName>
    <definedName name="_____________DAT20">#REF!</definedName>
    <definedName name="_____________DAT21" localSheetId="2">#REF!</definedName>
    <definedName name="_____________DAT21" localSheetId="6">#REF!</definedName>
    <definedName name="_____________DAT21" localSheetId="4">#REF!</definedName>
    <definedName name="_____________DAT21" localSheetId="7">#REF!</definedName>
    <definedName name="_____________DAT21" localSheetId="1">#REF!</definedName>
    <definedName name="_____________DAT21">#REF!</definedName>
    <definedName name="_____________DAT22" localSheetId="2">#REF!</definedName>
    <definedName name="_____________DAT22" localSheetId="6">#REF!</definedName>
    <definedName name="_____________DAT22" localSheetId="4">#REF!</definedName>
    <definedName name="_____________DAT22" localSheetId="7">#REF!</definedName>
    <definedName name="_____________DAT22" localSheetId="1">#REF!</definedName>
    <definedName name="_____________DAT22">#REF!</definedName>
    <definedName name="_____________DAT23" localSheetId="2">#REF!</definedName>
    <definedName name="_____________DAT23" localSheetId="6">#REF!</definedName>
    <definedName name="_____________DAT23" localSheetId="4">#REF!</definedName>
    <definedName name="_____________DAT23" localSheetId="7">#REF!</definedName>
    <definedName name="_____________DAT23" localSheetId="1">#REF!</definedName>
    <definedName name="_____________DAT23">#REF!</definedName>
    <definedName name="_____________DAT24" localSheetId="2">#REF!</definedName>
    <definedName name="_____________DAT24" localSheetId="6">#REF!</definedName>
    <definedName name="_____________DAT24" localSheetId="4">#REF!</definedName>
    <definedName name="_____________DAT24" localSheetId="7">#REF!</definedName>
    <definedName name="_____________DAT24" localSheetId="1">#REF!</definedName>
    <definedName name="_____________DAT24">#REF!</definedName>
    <definedName name="_____________DAT25" localSheetId="2">#REF!</definedName>
    <definedName name="_____________DAT25" localSheetId="6">#REF!</definedName>
    <definedName name="_____________DAT25" localSheetId="4">#REF!</definedName>
    <definedName name="_____________DAT25" localSheetId="7">#REF!</definedName>
    <definedName name="_____________DAT25" localSheetId="1">#REF!</definedName>
    <definedName name="_____________DAT25">#REF!</definedName>
    <definedName name="_____________DAT26">'[1]Sheet1 (2)'!$Z$2:$Z$39</definedName>
    <definedName name="_____________DAT27">'[1]Sheet1 (2)'!$AA$2:$AA$39</definedName>
    <definedName name="_____________DAT28">'[1]Sheet1 (2)'!$AB$2:$AB$39</definedName>
    <definedName name="_____________DAT29">'[1]Sheet1 (2)'!$AC$2:$AC$39</definedName>
    <definedName name="_____________DAT3" localSheetId="2">#REF!</definedName>
    <definedName name="_____________DAT3" localSheetId="6">#REF!</definedName>
    <definedName name="_____________DAT3" localSheetId="4">#REF!</definedName>
    <definedName name="_____________DAT3" localSheetId="7">#REF!</definedName>
    <definedName name="_____________DAT3" localSheetId="1">#REF!</definedName>
    <definedName name="_____________DAT3">#REF!</definedName>
    <definedName name="_____________DAT30">'[1]Sheet1 (2)'!$AD$2:$AD$39</definedName>
    <definedName name="_____________DAT31">'[1]Sheet1 (2)'!$AE$2:$AE$39</definedName>
    <definedName name="_____________DAT32">'[1]Sheet1 (2)'!$AF$2:$AF$39</definedName>
    <definedName name="_____________DAT33">'[1]Sheet1 (2)'!$AG$2:$AG$39</definedName>
    <definedName name="_____________DAT34">'[1]Sheet1 (2)'!$AH$2:$AH$39</definedName>
    <definedName name="_____________DAT35">'[1]Sheet1 (2)'!$AI$2:$AI$39</definedName>
    <definedName name="_____________DAT36">[2]Outs!$AJ$2:$AJ$36</definedName>
    <definedName name="_____________DAT4" localSheetId="2">#REF!</definedName>
    <definedName name="_____________DAT4" localSheetId="6">#REF!</definedName>
    <definedName name="_____________DAT4" localSheetId="4">#REF!</definedName>
    <definedName name="_____________DAT4" localSheetId="7">#REF!</definedName>
    <definedName name="_____________DAT4" localSheetId="1">#REF!</definedName>
    <definedName name="_____________DAT4">#REF!</definedName>
    <definedName name="_____________DAT5" localSheetId="2">#REF!</definedName>
    <definedName name="_____________DAT5" localSheetId="6">#REF!</definedName>
    <definedName name="_____________DAT5" localSheetId="4">#REF!</definedName>
    <definedName name="_____________DAT5" localSheetId="7">#REF!</definedName>
    <definedName name="_____________DAT5" localSheetId="1">#REF!</definedName>
    <definedName name="_____________DAT5">#REF!</definedName>
    <definedName name="_____________DAT6" localSheetId="2">#REF!</definedName>
    <definedName name="_____________DAT6" localSheetId="6">#REF!</definedName>
    <definedName name="_____________DAT6" localSheetId="4">#REF!</definedName>
    <definedName name="_____________DAT6" localSheetId="7">#REF!</definedName>
    <definedName name="_____________DAT6" localSheetId="1">#REF!</definedName>
    <definedName name="_____________DAT6">#REF!</definedName>
    <definedName name="_____________DAT7" localSheetId="2">#REF!</definedName>
    <definedName name="_____________DAT7" localSheetId="6">#REF!</definedName>
    <definedName name="_____________DAT7" localSheetId="4">#REF!</definedName>
    <definedName name="_____________DAT7" localSheetId="7">#REF!</definedName>
    <definedName name="_____________DAT7" localSheetId="1">#REF!</definedName>
    <definedName name="_____________DAT7">#REF!</definedName>
    <definedName name="_____________DAT8" localSheetId="2">#REF!</definedName>
    <definedName name="_____________DAT8" localSheetId="6">#REF!</definedName>
    <definedName name="_____________DAT8" localSheetId="4">#REF!</definedName>
    <definedName name="_____________DAT8" localSheetId="7">#REF!</definedName>
    <definedName name="_____________DAT8" localSheetId="1">#REF!</definedName>
    <definedName name="_____________DAT8">#REF!</definedName>
    <definedName name="_____________DAT9" localSheetId="2">#REF!</definedName>
    <definedName name="_____________DAT9" localSheetId="6">#REF!</definedName>
    <definedName name="_____________DAT9" localSheetId="4">#REF!</definedName>
    <definedName name="_____________DAT9" localSheetId="7">#REF!</definedName>
    <definedName name="_____________DAT9" localSheetId="1">#REF!</definedName>
    <definedName name="_____________DAT9">#REF!</definedName>
    <definedName name="_____________w3" localSheetId="2">#REF!</definedName>
    <definedName name="_____________w3" localSheetId="6">#REF!</definedName>
    <definedName name="_____________w3" localSheetId="4">#REF!</definedName>
    <definedName name="_____________w3" localSheetId="7">#REF!</definedName>
    <definedName name="_____________w3" localSheetId="1">#REF!</definedName>
    <definedName name="_____________w3">#REF!</definedName>
    <definedName name="____________Dat01" localSheetId="2">#REF!</definedName>
    <definedName name="____________Dat01" localSheetId="6">#REF!</definedName>
    <definedName name="____________Dat01" localSheetId="4">#REF!</definedName>
    <definedName name="____________Dat01" localSheetId="7">#REF!</definedName>
    <definedName name="____________Dat01" localSheetId="1">#REF!</definedName>
    <definedName name="____________Dat01">#REF!</definedName>
    <definedName name="____________DAT1" localSheetId="2">#REF!</definedName>
    <definedName name="____________DAT1" localSheetId="6">#REF!</definedName>
    <definedName name="____________DAT1" localSheetId="4">#REF!</definedName>
    <definedName name="____________DAT1" localSheetId="7">#REF!</definedName>
    <definedName name="____________DAT1" localSheetId="1">#REF!</definedName>
    <definedName name="____________DAT1">#REF!</definedName>
    <definedName name="____________DAT10" localSheetId="2">#REF!</definedName>
    <definedName name="____________DAT10" localSheetId="6">#REF!</definedName>
    <definedName name="____________DAT10" localSheetId="4">#REF!</definedName>
    <definedName name="____________DAT10" localSheetId="7">#REF!</definedName>
    <definedName name="____________DAT10" localSheetId="1">#REF!</definedName>
    <definedName name="____________DAT10">#REF!</definedName>
    <definedName name="____________DAT11" localSheetId="2">#REF!</definedName>
    <definedName name="____________DAT11" localSheetId="6">#REF!</definedName>
    <definedName name="____________DAT11" localSheetId="4">#REF!</definedName>
    <definedName name="____________DAT11" localSheetId="7">#REF!</definedName>
    <definedName name="____________DAT11" localSheetId="1">#REF!</definedName>
    <definedName name="____________DAT11">#REF!</definedName>
    <definedName name="____________DAT12" localSheetId="2">#REF!</definedName>
    <definedName name="____________DAT12" localSheetId="6">#REF!</definedName>
    <definedName name="____________DAT12" localSheetId="4">#REF!</definedName>
    <definedName name="____________DAT12" localSheetId="7">#REF!</definedName>
    <definedName name="____________DAT12" localSheetId="1">#REF!</definedName>
    <definedName name="____________DAT12">#REF!</definedName>
    <definedName name="____________DAT13" localSheetId="2">#REF!</definedName>
    <definedName name="____________DAT13" localSheetId="6">#REF!</definedName>
    <definedName name="____________DAT13" localSheetId="4">#REF!</definedName>
    <definedName name="____________DAT13" localSheetId="7">#REF!</definedName>
    <definedName name="____________DAT13" localSheetId="1">#REF!</definedName>
    <definedName name="____________DAT13">#REF!</definedName>
    <definedName name="____________DAT14" localSheetId="2">#REF!</definedName>
    <definedName name="____________DAT14" localSheetId="6">#REF!</definedName>
    <definedName name="____________DAT14" localSheetId="4">#REF!</definedName>
    <definedName name="____________DAT14" localSheetId="7">#REF!</definedName>
    <definedName name="____________DAT14" localSheetId="1">#REF!</definedName>
    <definedName name="____________DAT14">#REF!</definedName>
    <definedName name="____________DAT15" localSheetId="2">#REF!</definedName>
    <definedName name="____________DAT15" localSheetId="6">#REF!</definedName>
    <definedName name="____________DAT15" localSheetId="4">#REF!</definedName>
    <definedName name="____________DAT15" localSheetId="7">#REF!</definedName>
    <definedName name="____________DAT15" localSheetId="1">#REF!</definedName>
    <definedName name="____________DAT15">#REF!</definedName>
    <definedName name="____________DAT16" localSheetId="2">#REF!</definedName>
    <definedName name="____________DAT16" localSheetId="6">#REF!</definedName>
    <definedName name="____________DAT16" localSheetId="4">#REF!</definedName>
    <definedName name="____________DAT16" localSheetId="7">#REF!</definedName>
    <definedName name="____________DAT16" localSheetId="1">#REF!</definedName>
    <definedName name="____________DAT16">#REF!</definedName>
    <definedName name="____________DAT17" localSheetId="2">#REF!</definedName>
    <definedName name="____________DAT17" localSheetId="6">#REF!</definedName>
    <definedName name="____________DAT17" localSheetId="4">#REF!</definedName>
    <definedName name="____________DAT17" localSheetId="7">#REF!</definedName>
    <definedName name="____________DAT17" localSheetId="1">#REF!</definedName>
    <definedName name="____________DAT17">#REF!</definedName>
    <definedName name="____________DAT18" localSheetId="2">#REF!</definedName>
    <definedName name="____________DAT18" localSheetId="6">#REF!</definedName>
    <definedName name="____________DAT18" localSheetId="4">#REF!</definedName>
    <definedName name="____________DAT18" localSheetId="7">#REF!</definedName>
    <definedName name="____________DAT18" localSheetId="1">#REF!</definedName>
    <definedName name="____________DAT18">#REF!</definedName>
    <definedName name="____________DAT19" localSheetId="2">#REF!</definedName>
    <definedName name="____________DAT19" localSheetId="6">#REF!</definedName>
    <definedName name="____________DAT19" localSheetId="4">#REF!</definedName>
    <definedName name="____________DAT19" localSheetId="7">#REF!</definedName>
    <definedName name="____________DAT19" localSheetId="1">#REF!</definedName>
    <definedName name="____________DAT19">#REF!</definedName>
    <definedName name="____________DAT2" localSheetId="2">#REF!</definedName>
    <definedName name="____________DAT2" localSheetId="6">#REF!</definedName>
    <definedName name="____________DAT2" localSheetId="4">#REF!</definedName>
    <definedName name="____________DAT2" localSheetId="7">#REF!</definedName>
    <definedName name="____________DAT2" localSheetId="1">#REF!</definedName>
    <definedName name="____________DAT2">#REF!</definedName>
    <definedName name="____________DAT20" localSheetId="2">#REF!</definedName>
    <definedName name="____________DAT20" localSheetId="6">#REF!</definedName>
    <definedName name="____________DAT20" localSheetId="4">#REF!</definedName>
    <definedName name="____________DAT20" localSheetId="7">#REF!</definedName>
    <definedName name="____________DAT20" localSheetId="1">#REF!</definedName>
    <definedName name="____________DAT20">#REF!</definedName>
    <definedName name="____________DAT21" localSheetId="2">#REF!</definedName>
    <definedName name="____________DAT21" localSheetId="6">#REF!</definedName>
    <definedName name="____________DAT21" localSheetId="4">#REF!</definedName>
    <definedName name="____________DAT21" localSheetId="7">#REF!</definedName>
    <definedName name="____________DAT21" localSheetId="1">#REF!</definedName>
    <definedName name="____________DAT21">#REF!</definedName>
    <definedName name="____________DAT22" localSheetId="2">#REF!</definedName>
    <definedName name="____________DAT22" localSheetId="6">#REF!</definedName>
    <definedName name="____________DAT22" localSheetId="4">#REF!</definedName>
    <definedName name="____________DAT22" localSheetId="7">#REF!</definedName>
    <definedName name="____________DAT22" localSheetId="1">#REF!</definedName>
    <definedName name="____________DAT22">#REF!</definedName>
    <definedName name="____________DAT23" localSheetId="2">#REF!</definedName>
    <definedName name="____________DAT23" localSheetId="6">#REF!</definedName>
    <definedName name="____________DAT23" localSheetId="4">#REF!</definedName>
    <definedName name="____________DAT23" localSheetId="7">#REF!</definedName>
    <definedName name="____________DAT23" localSheetId="1">#REF!</definedName>
    <definedName name="____________DAT23">#REF!</definedName>
    <definedName name="____________DAT24" localSheetId="2">#REF!</definedName>
    <definedName name="____________DAT24" localSheetId="6">#REF!</definedName>
    <definedName name="____________DAT24" localSheetId="4">#REF!</definedName>
    <definedName name="____________DAT24" localSheetId="7">#REF!</definedName>
    <definedName name="____________DAT24" localSheetId="1">#REF!</definedName>
    <definedName name="____________DAT24">#REF!</definedName>
    <definedName name="____________DAT25" localSheetId="2">#REF!</definedName>
    <definedName name="____________DAT25" localSheetId="6">#REF!</definedName>
    <definedName name="____________DAT25" localSheetId="4">#REF!</definedName>
    <definedName name="____________DAT25" localSheetId="7">#REF!</definedName>
    <definedName name="____________DAT25" localSheetId="1">#REF!</definedName>
    <definedName name="____________DAT25">#REF!</definedName>
    <definedName name="____________DAT26">'[1]Sheet1 (2)'!$Z$2:$Z$39</definedName>
    <definedName name="____________DAT27">'[1]Sheet1 (2)'!$AA$2:$AA$39</definedName>
    <definedName name="____________DAT28">'[1]Sheet1 (2)'!$AB$2:$AB$39</definedName>
    <definedName name="____________DAT29">'[1]Sheet1 (2)'!$AC$2:$AC$39</definedName>
    <definedName name="____________DAT3" localSheetId="2">#REF!</definedName>
    <definedName name="____________DAT3" localSheetId="6">#REF!</definedName>
    <definedName name="____________DAT3" localSheetId="4">#REF!</definedName>
    <definedName name="____________DAT3" localSheetId="7">#REF!</definedName>
    <definedName name="____________DAT3" localSheetId="1">#REF!</definedName>
    <definedName name="____________DAT3">#REF!</definedName>
    <definedName name="____________DAT30">'[1]Sheet1 (2)'!$AD$2:$AD$39</definedName>
    <definedName name="____________DAT31">'[1]Sheet1 (2)'!$AE$2:$AE$39</definedName>
    <definedName name="____________DAT32">'[1]Sheet1 (2)'!$AF$2:$AF$39</definedName>
    <definedName name="____________DAT33">'[1]Sheet1 (2)'!$AG$2:$AG$39</definedName>
    <definedName name="____________DAT34">'[1]Sheet1 (2)'!$AH$2:$AH$39</definedName>
    <definedName name="____________DAT35">'[1]Sheet1 (2)'!$AI$2:$AI$39</definedName>
    <definedName name="____________DAT36">[2]Outs!$AJ$2:$AJ$36</definedName>
    <definedName name="____________DAT4" localSheetId="2">#REF!</definedName>
    <definedName name="____________DAT4" localSheetId="6">#REF!</definedName>
    <definedName name="____________DAT4" localSheetId="4">#REF!</definedName>
    <definedName name="____________DAT4" localSheetId="7">#REF!</definedName>
    <definedName name="____________DAT4" localSheetId="1">#REF!</definedName>
    <definedName name="____________DAT4">#REF!</definedName>
    <definedName name="____________DAT5" localSheetId="2">#REF!</definedName>
    <definedName name="____________DAT5" localSheetId="6">#REF!</definedName>
    <definedName name="____________DAT5" localSheetId="4">#REF!</definedName>
    <definedName name="____________DAT5" localSheetId="7">#REF!</definedName>
    <definedName name="____________DAT5" localSheetId="1">#REF!</definedName>
    <definedName name="____________DAT5">#REF!</definedName>
    <definedName name="____________DAT6" localSheetId="2">#REF!</definedName>
    <definedName name="____________DAT6" localSheetId="6">#REF!</definedName>
    <definedName name="____________DAT6" localSheetId="4">#REF!</definedName>
    <definedName name="____________DAT6" localSheetId="7">#REF!</definedName>
    <definedName name="____________DAT6" localSheetId="1">#REF!</definedName>
    <definedName name="____________DAT6">#REF!</definedName>
    <definedName name="____________DAT7" localSheetId="2">#REF!</definedName>
    <definedName name="____________DAT7" localSheetId="6">#REF!</definedName>
    <definedName name="____________DAT7" localSheetId="4">#REF!</definedName>
    <definedName name="____________DAT7" localSheetId="7">#REF!</definedName>
    <definedName name="____________DAT7" localSheetId="1">#REF!</definedName>
    <definedName name="____________DAT7">#REF!</definedName>
    <definedName name="____________DAT8" localSheetId="2">#REF!</definedName>
    <definedName name="____________DAT8" localSheetId="6">#REF!</definedName>
    <definedName name="____________DAT8" localSheetId="4">#REF!</definedName>
    <definedName name="____________DAT8" localSheetId="7">#REF!</definedName>
    <definedName name="____________DAT8" localSheetId="1">#REF!</definedName>
    <definedName name="____________DAT8">#REF!</definedName>
    <definedName name="____________DAT9" localSheetId="2">#REF!</definedName>
    <definedName name="____________DAT9" localSheetId="6">#REF!</definedName>
    <definedName name="____________DAT9" localSheetId="4">#REF!</definedName>
    <definedName name="____________DAT9" localSheetId="7">#REF!</definedName>
    <definedName name="____________DAT9" localSheetId="1">#REF!</definedName>
    <definedName name="____________DAT9">#REF!</definedName>
    <definedName name="____________VAT1">1.09</definedName>
    <definedName name="____________w3" localSheetId="2">#REF!</definedName>
    <definedName name="____________w3" localSheetId="6">#REF!</definedName>
    <definedName name="____________w3" localSheetId="4">#REF!</definedName>
    <definedName name="____________w3" localSheetId="7">#REF!</definedName>
    <definedName name="____________w3" localSheetId="1">#REF!</definedName>
    <definedName name="____________w3">#REF!</definedName>
    <definedName name="___________VAT1">1.09</definedName>
    <definedName name="__________Dat01" localSheetId="2">#REF!</definedName>
    <definedName name="__________Dat01" localSheetId="6">#REF!</definedName>
    <definedName name="__________Dat01" localSheetId="4">#REF!</definedName>
    <definedName name="__________Dat01" localSheetId="7">#REF!</definedName>
    <definedName name="__________Dat01" localSheetId="1">#REF!</definedName>
    <definedName name="__________Dat01">#REF!</definedName>
    <definedName name="__________DAT1" localSheetId="2">#REF!</definedName>
    <definedName name="__________DAT1" localSheetId="6">#REF!</definedName>
    <definedName name="__________DAT1" localSheetId="4">#REF!</definedName>
    <definedName name="__________DAT1" localSheetId="7">#REF!</definedName>
    <definedName name="__________DAT1" localSheetId="1">#REF!</definedName>
    <definedName name="__________DAT1">#REF!</definedName>
    <definedName name="__________DAT10" localSheetId="2">#REF!</definedName>
    <definedName name="__________DAT10" localSheetId="6">#REF!</definedName>
    <definedName name="__________DAT10" localSheetId="4">#REF!</definedName>
    <definedName name="__________DAT10" localSheetId="7">#REF!</definedName>
    <definedName name="__________DAT10" localSheetId="1">#REF!</definedName>
    <definedName name="__________DAT10">#REF!</definedName>
    <definedName name="__________DAT11" localSheetId="2">#REF!</definedName>
    <definedName name="__________DAT11" localSheetId="6">#REF!</definedName>
    <definedName name="__________DAT11" localSheetId="4">#REF!</definedName>
    <definedName name="__________DAT11" localSheetId="7">#REF!</definedName>
    <definedName name="__________DAT11" localSheetId="1">#REF!</definedName>
    <definedName name="__________DAT11">#REF!</definedName>
    <definedName name="__________DAT12" localSheetId="2">#REF!</definedName>
    <definedName name="__________DAT12" localSheetId="6">#REF!</definedName>
    <definedName name="__________DAT12" localSheetId="4">#REF!</definedName>
    <definedName name="__________DAT12" localSheetId="7">#REF!</definedName>
    <definedName name="__________DAT12" localSheetId="1">#REF!</definedName>
    <definedName name="__________DAT12">#REF!</definedName>
    <definedName name="__________DAT13" localSheetId="2">#REF!</definedName>
    <definedName name="__________DAT13" localSheetId="6">#REF!</definedName>
    <definedName name="__________DAT13" localSheetId="4">#REF!</definedName>
    <definedName name="__________DAT13" localSheetId="7">#REF!</definedName>
    <definedName name="__________DAT13" localSheetId="1">#REF!</definedName>
    <definedName name="__________DAT13">#REF!</definedName>
    <definedName name="__________DAT14" localSheetId="2">#REF!</definedName>
    <definedName name="__________DAT14" localSheetId="6">#REF!</definedName>
    <definedName name="__________DAT14" localSheetId="4">#REF!</definedName>
    <definedName name="__________DAT14" localSheetId="7">#REF!</definedName>
    <definedName name="__________DAT14" localSheetId="1">#REF!</definedName>
    <definedName name="__________DAT14">#REF!</definedName>
    <definedName name="__________DAT15" localSheetId="2">#REF!</definedName>
    <definedName name="__________DAT15" localSheetId="6">#REF!</definedName>
    <definedName name="__________DAT15" localSheetId="4">#REF!</definedName>
    <definedName name="__________DAT15" localSheetId="7">#REF!</definedName>
    <definedName name="__________DAT15" localSheetId="1">#REF!</definedName>
    <definedName name="__________DAT15">#REF!</definedName>
    <definedName name="__________DAT16" localSheetId="2">#REF!</definedName>
    <definedName name="__________DAT16" localSheetId="6">#REF!</definedName>
    <definedName name="__________DAT16" localSheetId="4">#REF!</definedName>
    <definedName name="__________DAT16" localSheetId="7">#REF!</definedName>
    <definedName name="__________DAT16" localSheetId="1">#REF!</definedName>
    <definedName name="__________DAT16">#REF!</definedName>
    <definedName name="__________DAT17" localSheetId="2">#REF!</definedName>
    <definedName name="__________DAT17" localSheetId="6">#REF!</definedName>
    <definedName name="__________DAT17" localSheetId="4">#REF!</definedName>
    <definedName name="__________DAT17" localSheetId="7">#REF!</definedName>
    <definedName name="__________DAT17" localSheetId="1">#REF!</definedName>
    <definedName name="__________DAT17">#REF!</definedName>
    <definedName name="__________DAT18" localSheetId="2">#REF!</definedName>
    <definedName name="__________DAT18" localSheetId="6">#REF!</definedName>
    <definedName name="__________DAT18" localSheetId="4">#REF!</definedName>
    <definedName name="__________DAT18" localSheetId="7">#REF!</definedName>
    <definedName name="__________DAT18" localSheetId="1">#REF!</definedName>
    <definedName name="__________DAT18">#REF!</definedName>
    <definedName name="__________DAT19" localSheetId="2">#REF!</definedName>
    <definedName name="__________DAT19" localSheetId="6">#REF!</definedName>
    <definedName name="__________DAT19" localSheetId="4">#REF!</definedName>
    <definedName name="__________DAT19" localSheetId="7">#REF!</definedName>
    <definedName name="__________DAT19" localSheetId="1">#REF!</definedName>
    <definedName name="__________DAT19">#REF!</definedName>
    <definedName name="__________DAT2" localSheetId="2">#REF!</definedName>
    <definedName name="__________DAT2" localSheetId="6">#REF!</definedName>
    <definedName name="__________DAT2" localSheetId="4">#REF!</definedName>
    <definedName name="__________DAT2" localSheetId="7">#REF!</definedName>
    <definedName name="__________DAT2" localSheetId="1">#REF!</definedName>
    <definedName name="__________DAT2">#REF!</definedName>
    <definedName name="__________DAT20" localSheetId="2">#REF!</definedName>
    <definedName name="__________DAT20" localSheetId="6">#REF!</definedName>
    <definedName name="__________DAT20" localSheetId="4">#REF!</definedName>
    <definedName name="__________DAT20" localSheetId="7">#REF!</definedName>
    <definedName name="__________DAT20" localSheetId="1">#REF!</definedName>
    <definedName name="__________DAT20">#REF!</definedName>
    <definedName name="__________DAT21" localSheetId="2">#REF!</definedName>
    <definedName name="__________DAT21" localSheetId="6">#REF!</definedName>
    <definedName name="__________DAT21" localSheetId="4">#REF!</definedName>
    <definedName name="__________DAT21" localSheetId="7">#REF!</definedName>
    <definedName name="__________DAT21" localSheetId="1">#REF!</definedName>
    <definedName name="__________DAT21">#REF!</definedName>
    <definedName name="__________DAT22" localSheetId="2">#REF!</definedName>
    <definedName name="__________DAT22" localSheetId="6">#REF!</definedName>
    <definedName name="__________DAT22" localSheetId="4">#REF!</definedName>
    <definedName name="__________DAT22" localSheetId="7">#REF!</definedName>
    <definedName name="__________DAT22" localSheetId="1">#REF!</definedName>
    <definedName name="__________DAT22">#REF!</definedName>
    <definedName name="__________DAT23" localSheetId="2">#REF!</definedName>
    <definedName name="__________DAT23" localSheetId="6">#REF!</definedName>
    <definedName name="__________DAT23" localSheetId="4">#REF!</definedName>
    <definedName name="__________DAT23" localSheetId="7">#REF!</definedName>
    <definedName name="__________DAT23" localSheetId="1">#REF!</definedName>
    <definedName name="__________DAT23">#REF!</definedName>
    <definedName name="__________DAT24" localSheetId="2">#REF!</definedName>
    <definedName name="__________DAT24" localSheetId="6">#REF!</definedName>
    <definedName name="__________DAT24" localSheetId="4">#REF!</definedName>
    <definedName name="__________DAT24" localSheetId="7">#REF!</definedName>
    <definedName name="__________DAT24" localSheetId="1">#REF!</definedName>
    <definedName name="__________DAT24">#REF!</definedName>
    <definedName name="__________DAT25" localSheetId="2">#REF!</definedName>
    <definedName name="__________DAT25" localSheetId="6">#REF!</definedName>
    <definedName name="__________DAT25" localSheetId="4">#REF!</definedName>
    <definedName name="__________DAT25" localSheetId="7">#REF!</definedName>
    <definedName name="__________DAT25" localSheetId="1">#REF!</definedName>
    <definedName name="__________DAT25">#REF!</definedName>
    <definedName name="__________DAT26">'[1]Sheet1 (2)'!$Z$2:$Z$39</definedName>
    <definedName name="__________DAT27">'[1]Sheet1 (2)'!$AA$2:$AA$39</definedName>
    <definedName name="__________DAT28">'[1]Sheet1 (2)'!$AB$2:$AB$39</definedName>
    <definedName name="__________DAT29">'[1]Sheet1 (2)'!$AC$2:$AC$39</definedName>
    <definedName name="__________DAT3" localSheetId="2">#REF!</definedName>
    <definedName name="__________DAT3" localSheetId="6">#REF!</definedName>
    <definedName name="__________DAT3" localSheetId="4">#REF!</definedName>
    <definedName name="__________DAT3" localSheetId="7">#REF!</definedName>
    <definedName name="__________DAT3" localSheetId="1">#REF!</definedName>
    <definedName name="__________DAT3">#REF!</definedName>
    <definedName name="__________DAT30">'[1]Sheet1 (2)'!$AD$2:$AD$39</definedName>
    <definedName name="__________DAT31">'[1]Sheet1 (2)'!$AE$2:$AE$39</definedName>
    <definedName name="__________DAT32">'[1]Sheet1 (2)'!$AF$2:$AF$39</definedName>
    <definedName name="__________DAT33">'[1]Sheet1 (2)'!$AG$2:$AG$39</definedName>
    <definedName name="__________DAT34">'[1]Sheet1 (2)'!$AH$2:$AH$39</definedName>
    <definedName name="__________DAT35">'[1]Sheet1 (2)'!$AI$2:$AI$39</definedName>
    <definedName name="__________DAT36">[2]Outs!$AJ$2:$AJ$36</definedName>
    <definedName name="__________DAT4" localSheetId="2">#REF!</definedName>
    <definedName name="__________DAT4" localSheetId="6">#REF!</definedName>
    <definedName name="__________DAT4" localSheetId="4">#REF!</definedName>
    <definedName name="__________DAT4" localSheetId="7">#REF!</definedName>
    <definedName name="__________DAT4" localSheetId="1">#REF!</definedName>
    <definedName name="__________DAT4">#REF!</definedName>
    <definedName name="__________DAT5" localSheetId="2">#REF!</definedName>
    <definedName name="__________DAT5" localSheetId="6">#REF!</definedName>
    <definedName name="__________DAT5" localSheetId="4">#REF!</definedName>
    <definedName name="__________DAT5" localSheetId="7">#REF!</definedName>
    <definedName name="__________DAT5" localSheetId="1">#REF!</definedName>
    <definedName name="__________DAT5">#REF!</definedName>
    <definedName name="__________DAT6" localSheetId="2">#REF!</definedName>
    <definedName name="__________DAT6" localSheetId="6">#REF!</definedName>
    <definedName name="__________DAT6" localSheetId="4">#REF!</definedName>
    <definedName name="__________DAT6" localSheetId="7">#REF!</definedName>
    <definedName name="__________DAT6" localSheetId="1">#REF!</definedName>
    <definedName name="__________DAT6">#REF!</definedName>
    <definedName name="__________DAT7" localSheetId="2">#REF!</definedName>
    <definedName name="__________DAT7" localSheetId="6">#REF!</definedName>
    <definedName name="__________DAT7" localSheetId="4">#REF!</definedName>
    <definedName name="__________DAT7" localSheetId="7">#REF!</definedName>
    <definedName name="__________DAT7" localSheetId="1">#REF!</definedName>
    <definedName name="__________DAT7">#REF!</definedName>
    <definedName name="__________DAT8" localSheetId="2">#REF!</definedName>
    <definedName name="__________DAT8" localSheetId="6">#REF!</definedName>
    <definedName name="__________DAT8" localSheetId="4">#REF!</definedName>
    <definedName name="__________DAT8" localSheetId="7">#REF!</definedName>
    <definedName name="__________DAT8" localSheetId="1">#REF!</definedName>
    <definedName name="__________DAT8">#REF!</definedName>
    <definedName name="__________DAT9" localSheetId="2">#REF!</definedName>
    <definedName name="__________DAT9" localSheetId="6">#REF!</definedName>
    <definedName name="__________DAT9" localSheetId="4">#REF!</definedName>
    <definedName name="__________DAT9" localSheetId="7">#REF!</definedName>
    <definedName name="__________DAT9" localSheetId="1">#REF!</definedName>
    <definedName name="__________DAT9">#REF!</definedName>
    <definedName name="__________VAT1">1.09</definedName>
    <definedName name="__________w3" localSheetId="2">#REF!</definedName>
    <definedName name="__________w3" localSheetId="6">#REF!</definedName>
    <definedName name="__________w3" localSheetId="4">#REF!</definedName>
    <definedName name="__________w3" localSheetId="7">#REF!</definedName>
    <definedName name="__________w3" localSheetId="1">#REF!</definedName>
    <definedName name="__________w3">#REF!</definedName>
    <definedName name="_________Dat01" localSheetId="2">#REF!</definedName>
    <definedName name="_________Dat01" localSheetId="6">#REF!</definedName>
    <definedName name="_________Dat01" localSheetId="4">#REF!</definedName>
    <definedName name="_________Dat01" localSheetId="7">#REF!</definedName>
    <definedName name="_________Dat01" localSheetId="1">#REF!</definedName>
    <definedName name="_________Dat01">#REF!</definedName>
    <definedName name="_________DAT1" localSheetId="2">#REF!</definedName>
    <definedName name="_________DAT1" localSheetId="6">#REF!</definedName>
    <definedName name="_________DAT1" localSheetId="4">#REF!</definedName>
    <definedName name="_________DAT1" localSheetId="7">#REF!</definedName>
    <definedName name="_________DAT1" localSheetId="1">#REF!</definedName>
    <definedName name="_________DAT1">#REF!</definedName>
    <definedName name="_________DAT10" localSheetId="2">#REF!</definedName>
    <definedName name="_________DAT10" localSheetId="6">#REF!</definedName>
    <definedName name="_________DAT10" localSheetId="4">#REF!</definedName>
    <definedName name="_________DAT10" localSheetId="7">#REF!</definedName>
    <definedName name="_________DAT10" localSheetId="1">#REF!</definedName>
    <definedName name="_________DAT10">#REF!</definedName>
    <definedName name="_________DAT11" localSheetId="2">#REF!</definedName>
    <definedName name="_________DAT11" localSheetId="6">#REF!</definedName>
    <definedName name="_________DAT11" localSheetId="4">#REF!</definedName>
    <definedName name="_________DAT11" localSheetId="7">#REF!</definedName>
    <definedName name="_________DAT11" localSheetId="1">#REF!</definedName>
    <definedName name="_________DAT11">#REF!</definedName>
    <definedName name="_________DAT12" localSheetId="2">#REF!</definedName>
    <definedName name="_________DAT12" localSheetId="6">#REF!</definedName>
    <definedName name="_________DAT12" localSheetId="4">#REF!</definedName>
    <definedName name="_________DAT12" localSheetId="7">#REF!</definedName>
    <definedName name="_________DAT12" localSheetId="1">#REF!</definedName>
    <definedName name="_________DAT12">#REF!</definedName>
    <definedName name="_________DAT13" localSheetId="2">#REF!</definedName>
    <definedName name="_________DAT13" localSheetId="6">#REF!</definedName>
    <definedName name="_________DAT13" localSheetId="4">#REF!</definedName>
    <definedName name="_________DAT13" localSheetId="7">#REF!</definedName>
    <definedName name="_________DAT13" localSheetId="1">#REF!</definedName>
    <definedName name="_________DAT13">#REF!</definedName>
    <definedName name="_________DAT14" localSheetId="2">#REF!</definedName>
    <definedName name="_________DAT14" localSheetId="6">#REF!</definedName>
    <definedName name="_________DAT14" localSheetId="4">#REF!</definedName>
    <definedName name="_________DAT14" localSheetId="7">#REF!</definedName>
    <definedName name="_________DAT14" localSheetId="1">#REF!</definedName>
    <definedName name="_________DAT14">#REF!</definedName>
    <definedName name="_________DAT15" localSheetId="2">#REF!</definedName>
    <definedName name="_________DAT15" localSheetId="6">#REF!</definedName>
    <definedName name="_________DAT15" localSheetId="4">#REF!</definedName>
    <definedName name="_________DAT15" localSheetId="7">#REF!</definedName>
    <definedName name="_________DAT15" localSheetId="1">#REF!</definedName>
    <definedName name="_________DAT15">#REF!</definedName>
    <definedName name="_________DAT16" localSheetId="2">#REF!</definedName>
    <definedName name="_________DAT16" localSheetId="6">#REF!</definedName>
    <definedName name="_________DAT16" localSheetId="4">#REF!</definedName>
    <definedName name="_________DAT16" localSheetId="7">#REF!</definedName>
    <definedName name="_________DAT16" localSheetId="1">#REF!</definedName>
    <definedName name="_________DAT16">#REF!</definedName>
    <definedName name="_________DAT17" localSheetId="2">#REF!</definedName>
    <definedName name="_________DAT17" localSheetId="6">#REF!</definedName>
    <definedName name="_________DAT17" localSheetId="4">#REF!</definedName>
    <definedName name="_________DAT17" localSheetId="7">#REF!</definedName>
    <definedName name="_________DAT17" localSheetId="1">#REF!</definedName>
    <definedName name="_________DAT17">#REF!</definedName>
    <definedName name="_________DAT18" localSheetId="2">#REF!</definedName>
    <definedName name="_________DAT18" localSheetId="6">#REF!</definedName>
    <definedName name="_________DAT18" localSheetId="4">#REF!</definedName>
    <definedName name="_________DAT18" localSheetId="7">#REF!</definedName>
    <definedName name="_________DAT18" localSheetId="1">#REF!</definedName>
    <definedName name="_________DAT18">#REF!</definedName>
    <definedName name="_________DAT19" localSheetId="2">#REF!</definedName>
    <definedName name="_________DAT19" localSheetId="6">#REF!</definedName>
    <definedName name="_________DAT19" localSheetId="4">#REF!</definedName>
    <definedName name="_________DAT19" localSheetId="7">#REF!</definedName>
    <definedName name="_________DAT19" localSheetId="1">#REF!</definedName>
    <definedName name="_________DAT19">#REF!</definedName>
    <definedName name="_________DAT2" localSheetId="2">#REF!</definedName>
    <definedName name="_________DAT2" localSheetId="6">#REF!</definedName>
    <definedName name="_________DAT2" localSheetId="4">#REF!</definedName>
    <definedName name="_________DAT2" localSheetId="7">#REF!</definedName>
    <definedName name="_________DAT2" localSheetId="1">#REF!</definedName>
    <definedName name="_________DAT2">#REF!</definedName>
    <definedName name="_________DAT20" localSheetId="2">#REF!</definedName>
    <definedName name="_________DAT20" localSheetId="6">#REF!</definedName>
    <definedName name="_________DAT20" localSheetId="4">#REF!</definedName>
    <definedName name="_________DAT20" localSheetId="7">#REF!</definedName>
    <definedName name="_________DAT20" localSheetId="1">#REF!</definedName>
    <definedName name="_________DAT20">#REF!</definedName>
    <definedName name="_________DAT21" localSheetId="2">#REF!</definedName>
    <definedName name="_________DAT21" localSheetId="6">#REF!</definedName>
    <definedName name="_________DAT21" localSheetId="4">#REF!</definedName>
    <definedName name="_________DAT21" localSheetId="7">#REF!</definedName>
    <definedName name="_________DAT21" localSheetId="1">#REF!</definedName>
    <definedName name="_________DAT21">#REF!</definedName>
    <definedName name="_________DAT22" localSheetId="2">#REF!</definedName>
    <definedName name="_________DAT22" localSheetId="6">#REF!</definedName>
    <definedName name="_________DAT22" localSheetId="4">#REF!</definedName>
    <definedName name="_________DAT22" localSheetId="7">#REF!</definedName>
    <definedName name="_________DAT22" localSheetId="1">#REF!</definedName>
    <definedName name="_________DAT22">#REF!</definedName>
    <definedName name="_________DAT23" localSheetId="2">#REF!</definedName>
    <definedName name="_________DAT23" localSheetId="6">#REF!</definedName>
    <definedName name="_________DAT23" localSheetId="4">#REF!</definedName>
    <definedName name="_________DAT23" localSheetId="7">#REF!</definedName>
    <definedName name="_________DAT23" localSheetId="1">#REF!</definedName>
    <definedName name="_________DAT23">#REF!</definedName>
    <definedName name="_________DAT24" localSheetId="2">#REF!</definedName>
    <definedName name="_________DAT24" localSheetId="6">#REF!</definedName>
    <definedName name="_________DAT24" localSheetId="4">#REF!</definedName>
    <definedName name="_________DAT24" localSheetId="7">#REF!</definedName>
    <definedName name="_________DAT24" localSheetId="1">#REF!</definedName>
    <definedName name="_________DAT24">#REF!</definedName>
    <definedName name="_________DAT25" localSheetId="2">#REF!</definedName>
    <definedName name="_________DAT25" localSheetId="6">#REF!</definedName>
    <definedName name="_________DAT25" localSheetId="4">#REF!</definedName>
    <definedName name="_________DAT25" localSheetId="7">#REF!</definedName>
    <definedName name="_________DAT25" localSheetId="1">#REF!</definedName>
    <definedName name="_________DAT25">#REF!</definedName>
    <definedName name="_________DAT26">'[1]Sheet1 (2)'!$Z$2:$Z$39</definedName>
    <definedName name="_________DAT27">'[1]Sheet1 (2)'!$AA$2:$AA$39</definedName>
    <definedName name="_________DAT28">'[1]Sheet1 (2)'!$AB$2:$AB$39</definedName>
    <definedName name="_________DAT29">'[1]Sheet1 (2)'!$AC$2:$AC$39</definedName>
    <definedName name="_________DAT3" localSheetId="2">#REF!</definedName>
    <definedName name="_________DAT3" localSheetId="6">#REF!</definedName>
    <definedName name="_________DAT3" localSheetId="4">#REF!</definedName>
    <definedName name="_________DAT3" localSheetId="7">#REF!</definedName>
    <definedName name="_________DAT3" localSheetId="1">#REF!</definedName>
    <definedName name="_________DAT3">#REF!</definedName>
    <definedName name="_________DAT30">'[1]Sheet1 (2)'!$AD$2:$AD$39</definedName>
    <definedName name="_________DAT31">'[1]Sheet1 (2)'!$AE$2:$AE$39</definedName>
    <definedName name="_________DAT32">'[1]Sheet1 (2)'!$AF$2:$AF$39</definedName>
    <definedName name="_________DAT33">'[1]Sheet1 (2)'!$AG$2:$AG$39</definedName>
    <definedName name="_________DAT34">'[1]Sheet1 (2)'!$AH$2:$AH$39</definedName>
    <definedName name="_________DAT35">'[1]Sheet1 (2)'!$AI$2:$AI$39</definedName>
    <definedName name="_________DAT36">[2]Outs!$AJ$2:$AJ$36</definedName>
    <definedName name="_________DAT4" localSheetId="2">#REF!</definedName>
    <definedName name="_________DAT4" localSheetId="6">#REF!</definedName>
    <definedName name="_________DAT4" localSheetId="4">#REF!</definedName>
    <definedName name="_________DAT4" localSheetId="7">#REF!</definedName>
    <definedName name="_________DAT4" localSheetId="1">#REF!</definedName>
    <definedName name="_________DAT4">#REF!</definedName>
    <definedName name="_________DAT5" localSheetId="2">#REF!</definedName>
    <definedName name="_________DAT5" localSheetId="6">#REF!</definedName>
    <definedName name="_________DAT5" localSheetId="4">#REF!</definedName>
    <definedName name="_________DAT5" localSheetId="7">#REF!</definedName>
    <definedName name="_________DAT5" localSheetId="1">#REF!</definedName>
    <definedName name="_________DAT5">#REF!</definedName>
    <definedName name="_________DAT6" localSheetId="2">#REF!</definedName>
    <definedName name="_________DAT6" localSheetId="6">#REF!</definedName>
    <definedName name="_________DAT6" localSheetId="4">#REF!</definedName>
    <definedName name="_________DAT6" localSheetId="7">#REF!</definedName>
    <definedName name="_________DAT6" localSheetId="1">#REF!</definedName>
    <definedName name="_________DAT6">#REF!</definedName>
    <definedName name="_________DAT7" localSheetId="2">#REF!</definedName>
    <definedName name="_________DAT7" localSheetId="6">#REF!</definedName>
    <definedName name="_________DAT7" localSheetId="4">#REF!</definedName>
    <definedName name="_________DAT7" localSheetId="7">#REF!</definedName>
    <definedName name="_________DAT7" localSheetId="1">#REF!</definedName>
    <definedName name="_________DAT7">#REF!</definedName>
    <definedName name="_________DAT8" localSheetId="2">#REF!</definedName>
    <definedName name="_________DAT8" localSheetId="6">#REF!</definedName>
    <definedName name="_________DAT8" localSheetId="4">#REF!</definedName>
    <definedName name="_________DAT8" localSheetId="7">#REF!</definedName>
    <definedName name="_________DAT8" localSheetId="1">#REF!</definedName>
    <definedName name="_________DAT8">#REF!</definedName>
    <definedName name="_________DAT9" localSheetId="2">#REF!</definedName>
    <definedName name="_________DAT9" localSheetId="6">#REF!</definedName>
    <definedName name="_________DAT9" localSheetId="4">#REF!</definedName>
    <definedName name="_________DAT9" localSheetId="7">#REF!</definedName>
    <definedName name="_________DAT9" localSheetId="1">#REF!</definedName>
    <definedName name="_________DAT9">#REF!</definedName>
    <definedName name="_________VAT1">1.09</definedName>
    <definedName name="_________w3" localSheetId="2">#REF!</definedName>
    <definedName name="_________w3" localSheetId="6">#REF!</definedName>
    <definedName name="_________w3" localSheetId="4">#REF!</definedName>
    <definedName name="_________w3" localSheetId="7">#REF!</definedName>
    <definedName name="_________w3" localSheetId="1">#REF!</definedName>
    <definedName name="_________w3">#REF!</definedName>
    <definedName name="________Dat01" localSheetId="2">#REF!</definedName>
    <definedName name="________Dat01" localSheetId="6">#REF!</definedName>
    <definedName name="________Dat01" localSheetId="4">#REF!</definedName>
    <definedName name="________Dat01" localSheetId="7">#REF!</definedName>
    <definedName name="________Dat01" localSheetId="1">#REF!</definedName>
    <definedName name="________Dat01">#REF!</definedName>
    <definedName name="________DAT1" localSheetId="2">#REF!</definedName>
    <definedName name="________DAT1" localSheetId="6">#REF!</definedName>
    <definedName name="________DAT1" localSheetId="4">#REF!</definedName>
    <definedName name="________DAT1" localSheetId="7">#REF!</definedName>
    <definedName name="________DAT1" localSheetId="1">#REF!</definedName>
    <definedName name="________DAT1">#REF!</definedName>
    <definedName name="________DAT10" localSheetId="2">#REF!</definedName>
    <definedName name="________DAT10" localSheetId="6">#REF!</definedName>
    <definedName name="________DAT10" localSheetId="4">#REF!</definedName>
    <definedName name="________DAT10" localSheetId="7">#REF!</definedName>
    <definedName name="________DAT10" localSheetId="1">#REF!</definedName>
    <definedName name="________DAT10">#REF!</definedName>
    <definedName name="________DAT11" localSheetId="2">#REF!</definedName>
    <definedName name="________DAT11" localSheetId="6">#REF!</definedName>
    <definedName name="________DAT11" localSheetId="4">#REF!</definedName>
    <definedName name="________DAT11" localSheetId="7">#REF!</definedName>
    <definedName name="________DAT11" localSheetId="1">#REF!</definedName>
    <definedName name="________DAT11">#REF!</definedName>
    <definedName name="________DAT12" localSheetId="2">#REF!</definedName>
    <definedName name="________DAT12" localSheetId="6">#REF!</definedName>
    <definedName name="________DAT12" localSheetId="4">#REF!</definedName>
    <definedName name="________DAT12" localSheetId="7">#REF!</definedName>
    <definedName name="________DAT12" localSheetId="1">#REF!</definedName>
    <definedName name="________DAT12">#REF!</definedName>
    <definedName name="________DAT13" localSheetId="2">#REF!</definedName>
    <definedName name="________DAT13" localSheetId="6">#REF!</definedName>
    <definedName name="________DAT13" localSheetId="4">#REF!</definedName>
    <definedName name="________DAT13" localSheetId="7">#REF!</definedName>
    <definedName name="________DAT13" localSheetId="1">#REF!</definedName>
    <definedName name="________DAT13">#REF!</definedName>
    <definedName name="________DAT14" localSheetId="2">#REF!</definedName>
    <definedName name="________DAT14" localSheetId="6">#REF!</definedName>
    <definedName name="________DAT14" localSheetId="4">#REF!</definedName>
    <definedName name="________DAT14" localSheetId="7">#REF!</definedName>
    <definedName name="________DAT14" localSheetId="1">#REF!</definedName>
    <definedName name="________DAT14">#REF!</definedName>
    <definedName name="________DAT15" localSheetId="2">#REF!</definedName>
    <definedName name="________DAT15" localSheetId="6">#REF!</definedName>
    <definedName name="________DAT15" localSheetId="4">#REF!</definedName>
    <definedName name="________DAT15" localSheetId="7">#REF!</definedName>
    <definedName name="________DAT15" localSheetId="1">#REF!</definedName>
    <definedName name="________DAT15">#REF!</definedName>
    <definedName name="________DAT16" localSheetId="2">#REF!</definedName>
    <definedName name="________DAT16" localSheetId="6">#REF!</definedName>
    <definedName name="________DAT16" localSheetId="4">#REF!</definedName>
    <definedName name="________DAT16" localSheetId="7">#REF!</definedName>
    <definedName name="________DAT16" localSheetId="1">#REF!</definedName>
    <definedName name="________DAT16">#REF!</definedName>
    <definedName name="________DAT17" localSheetId="2">#REF!</definedName>
    <definedName name="________DAT17" localSheetId="6">#REF!</definedName>
    <definedName name="________DAT17" localSheetId="4">#REF!</definedName>
    <definedName name="________DAT17" localSheetId="7">#REF!</definedName>
    <definedName name="________DAT17" localSheetId="1">#REF!</definedName>
    <definedName name="________DAT17">#REF!</definedName>
    <definedName name="________DAT18" localSheetId="2">#REF!</definedName>
    <definedName name="________DAT18" localSheetId="6">#REF!</definedName>
    <definedName name="________DAT18" localSheetId="4">#REF!</definedName>
    <definedName name="________DAT18" localSheetId="7">#REF!</definedName>
    <definedName name="________DAT18" localSheetId="1">#REF!</definedName>
    <definedName name="________DAT18">#REF!</definedName>
    <definedName name="________DAT19" localSheetId="2">#REF!</definedName>
    <definedName name="________DAT19" localSheetId="6">#REF!</definedName>
    <definedName name="________DAT19" localSheetId="4">#REF!</definedName>
    <definedName name="________DAT19" localSheetId="7">#REF!</definedName>
    <definedName name="________DAT19" localSheetId="1">#REF!</definedName>
    <definedName name="________DAT19">#REF!</definedName>
    <definedName name="________DAT2" localSheetId="2">#REF!</definedName>
    <definedName name="________DAT2" localSheetId="6">#REF!</definedName>
    <definedName name="________DAT2" localSheetId="4">#REF!</definedName>
    <definedName name="________DAT2" localSheetId="7">#REF!</definedName>
    <definedName name="________DAT2" localSheetId="1">#REF!</definedName>
    <definedName name="________DAT2">#REF!</definedName>
    <definedName name="________DAT20" localSheetId="2">#REF!</definedName>
    <definedName name="________DAT20" localSheetId="6">#REF!</definedName>
    <definedName name="________DAT20" localSheetId="4">#REF!</definedName>
    <definedName name="________DAT20" localSheetId="7">#REF!</definedName>
    <definedName name="________DAT20" localSheetId="1">#REF!</definedName>
    <definedName name="________DAT20">#REF!</definedName>
    <definedName name="________DAT21" localSheetId="2">#REF!</definedName>
    <definedName name="________DAT21" localSheetId="6">#REF!</definedName>
    <definedName name="________DAT21" localSheetId="4">#REF!</definedName>
    <definedName name="________DAT21" localSheetId="7">#REF!</definedName>
    <definedName name="________DAT21" localSheetId="1">#REF!</definedName>
    <definedName name="________DAT21">#REF!</definedName>
    <definedName name="________DAT22" localSheetId="2">#REF!</definedName>
    <definedName name="________DAT22" localSheetId="6">#REF!</definedName>
    <definedName name="________DAT22" localSheetId="4">#REF!</definedName>
    <definedName name="________DAT22" localSheetId="7">#REF!</definedName>
    <definedName name="________DAT22" localSheetId="1">#REF!</definedName>
    <definedName name="________DAT22">#REF!</definedName>
    <definedName name="________DAT23" localSheetId="2">#REF!</definedName>
    <definedName name="________DAT23" localSheetId="6">#REF!</definedName>
    <definedName name="________DAT23" localSheetId="4">#REF!</definedName>
    <definedName name="________DAT23" localSheetId="7">#REF!</definedName>
    <definedName name="________DAT23" localSheetId="1">#REF!</definedName>
    <definedName name="________DAT23">#REF!</definedName>
    <definedName name="________DAT24" localSheetId="2">#REF!</definedName>
    <definedName name="________DAT24" localSheetId="6">#REF!</definedName>
    <definedName name="________DAT24" localSheetId="4">#REF!</definedName>
    <definedName name="________DAT24" localSheetId="7">#REF!</definedName>
    <definedName name="________DAT24" localSheetId="1">#REF!</definedName>
    <definedName name="________DAT24">#REF!</definedName>
    <definedName name="________DAT25" localSheetId="2">#REF!</definedName>
    <definedName name="________DAT25" localSheetId="6">#REF!</definedName>
    <definedName name="________DAT25" localSheetId="4">#REF!</definedName>
    <definedName name="________DAT25" localSheetId="7">#REF!</definedName>
    <definedName name="________DAT25" localSheetId="1">#REF!</definedName>
    <definedName name="________DAT25">#REF!</definedName>
    <definedName name="________DAT26">'[1]Sheet1 (2)'!$Z$2:$Z$39</definedName>
    <definedName name="________DAT27">'[1]Sheet1 (2)'!$AA$2:$AA$39</definedName>
    <definedName name="________DAT28">'[1]Sheet1 (2)'!$AB$2:$AB$39</definedName>
    <definedName name="________DAT29">'[1]Sheet1 (2)'!$AC$2:$AC$39</definedName>
    <definedName name="________DAT3" localSheetId="2">#REF!</definedName>
    <definedName name="________DAT3" localSheetId="6">#REF!</definedName>
    <definedName name="________DAT3" localSheetId="4">#REF!</definedName>
    <definedName name="________DAT3" localSheetId="7">#REF!</definedName>
    <definedName name="________DAT3" localSheetId="1">#REF!</definedName>
    <definedName name="________DAT3">#REF!</definedName>
    <definedName name="________DAT30">'[1]Sheet1 (2)'!$AD$2:$AD$39</definedName>
    <definedName name="________DAT31">'[1]Sheet1 (2)'!$AE$2:$AE$39</definedName>
    <definedName name="________DAT32">'[1]Sheet1 (2)'!$AF$2:$AF$39</definedName>
    <definedName name="________DAT33">'[1]Sheet1 (2)'!$AG$2:$AG$39</definedName>
    <definedName name="________DAT34">'[1]Sheet1 (2)'!$AH$2:$AH$39</definedName>
    <definedName name="________DAT35">'[1]Sheet1 (2)'!$AI$2:$AI$39</definedName>
    <definedName name="________DAT36">[2]Outs!$AJ$2:$AJ$36</definedName>
    <definedName name="________DAT4" localSheetId="2">#REF!</definedName>
    <definedName name="________DAT4" localSheetId="6">#REF!</definedName>
    <definedName name="________DAT4" localSheetId="4">#REF!</definedName>
    <definedName name="________DAT4" localSheetId="7">#REF!</definedName>
    <definedName name="________DAT4" localSheetId="1">#REF!</definedName>
    <definedName name="________DAT4">#REF!</definedName>
    <definedName name="________DAT5" localSheetId="2">#REF!</definedName>
    <definedName name="________DAT5" localSheetId="6">#REF!</definedName>
    <definedName name="________DAT5" localSheetId="4">#REF!</definedName>
    <definedName name="________DAT5" localSheetId="7">#REF!</definedName>
    <definedName name="________DAT5" localSheetId="1">#REF!</definedName>
    <definedName name="________DAT5">#REF!</definedName>
    <definedName name="________DAT6" localSheetId="2">#REF!</definedName>
    <definedName name="________DAT6" localSheetId="6">#REF!</definedName>
    <definedName name="________DAT6" localSheetId="4">#REF!</definedName>
    <definedName name="________DAT6" localSheetId="7">#REF!</definedName>
    <definedName name="________DAT6" localSheetId="1">#REF!</definedName>
    <definedName name="________DAT6">#REF!</definedName>
    <definedName name="________DAT7" localSheetId="2">#REF!</definedName>
    <definedName name="________DAT7" localSheetId="6">#REF!</definedName>
    <definedName name="________DAT7" localSheetId="4">#REF!</definedName>
    <definedName name="________DAT7" localSheetId="7">#REF!</definedName>
    <definedName name="________DAT7" localSheetId="1">#REF!</definedName>
    <definedName name="________DAT7">#REF!</definedName>
    <definedName name="________DAT8" localSheetId="2">#REF!</definedName>
    <definedName name="________DAT8" localSheetId="6">#REF!</definedName>
    <definedName name="________DAT8" localSheetId="4">#REF!</definedName>
    <definedName name="________DAT8" localSheetId="7">#REF!</definedName>
    <definedName name="________DAT8" localSheetId="1">#REF!</definedName>
    <definedName name="________DAT8">#REF!</definedName>
    <definedName name="________DAT9" localSheetId="2">#REF!</definedName>
    <definedName name="________DAT9" localSheetId="6">#REF!</definedName>
    <definedName name="________DAT9" localSheetId="4">#REF!</definedName>
    <definedName name="________DAT9" localSheetId="7">#REF!</definedName>
    <definedName name="________DAT9" localSheetId="1">#REF!</definedName>
    <definedName name="________DAT9">#REF!</definedName>
    <definedName name="________VAT1">1.09</definedName>
    <definedName name="________w3" localSheetId="2">#REF!</definedName>
    <definedName name="________w3" localSheetId="6">#REF!</definedName>
    <definedName name="________w3" localSheetId="4">#REF!</definedName>
    <definedName name="________w3" localSheetId="7">#REF!</definedName>
    <definedName name="________w3" localSheetId="1">#REF!</definedName>
    <definedName name="________w3">#REF!</definedName>
    <definedName name="_______Dat01" localSheetId="2">#REF!</definedName>
    <definedName name="_______Dat01" localSheetId="6">#REF!</definedName>
    <definedName name="_______Dat01" localSheetId="4">#REF!</definedName>
    <definedName name="_______Dat01" localSheetId="7">#REF!</definedName>
    <definedName name="_______Dat01" localSheetId="1">#REF!</definedName>
    <definedName name="_______Dat01">#REF!</definedName>
    <definedName name="_______DAT1" localSheetId="2">#REF!</definedName>
    <definedName name="_______DAT1" localSheetId="6">#REF!</definedName>
    <definedName name="_______DAT1" localSheetId="4">#REF!</definedName>
    <definedName name="_______DAT1" localSheetId="7">#REF!</definedName>
    <definedName name="_______DAT1" localSheetId="1">#REF!</definedName>
    <definedName name="_______DAT1">#REF!</definedName>
    <definedName name="_______DAT10" localSheetId="2">#REF!</definedName>
    <definedName name="_______DAT10" localSheetId="6">#REF!</definedName>
    <definedName name="_______DAT10" localSheetId="4">#REF!</definedName>
    <definedName name="_______DAT10" localSheetId="7">#REF!</definedName>
    <definedName name="_______DAT10" localSheetId="1">#REF!</definedName>
    <definedName name="_______DAT10">#REF!</definedName>
    <definedName name="_______DAT11" localSheetId="2">#REF!</definedName>
    <definedName name="_______DAT11" localSheetId="6">#REF!</definedName>
    <definedName name="_______DAT11" localSheetId="4">#REF!</definedName>
    <definedName name="_______DAT11" localSheetId="7">#REF!</definedName>
    <definedName name="_______DAT11" localSheetId="1">#REF!</definedName>
    <definedName name="_______DAT11">#REF!</definedName>
    <definedName name="_______DAT12" localSheetId="2">#REF!</definedName>
    <definedName name="_______DAT12" localSheetId="6">#REF!</definedName>
    <definedName name="_______DAT12" localSheetId="4">#REF!</definedName>
    <definedName name="_______DAT12" localSheetId="7">#REF!</definedName>
    <definedName name="_______DAT12" localSheetId="1">#REF!</definedName>
    <definedName name="_______DAT12">#REF!</definedName>
    <definedName name="_______DAT13" localSheetId="2">#REF!</definedName>
    <definedName name="_______DAT13" localSheetId="6">#REF!</definedName>
    <definedName name="_______DAT13" localSheetId="4">#REF!</definedName>
    <definedName name="_______DAT13" localSheetId="7">#REF!</definedName>
    <definedName name="_______DAT13" localSheetId="1">#REF!</definedName>
    <definedName name="_______DAT13">#REF!</definedName>
    <definedName name="_______DAT14" localSheetId="2">#REF!</definedName>
    <definedName name="_______DAT14" localSheetId="6">#REF!</definedName>
    <definedName name="_______DAT14" localSheetId="4">#REF!</definedName>
    <definedName name="_______DAT14" localSheetId="7">#REF!</definedName>
    <definedName name="_______DAT14" localSheetId="1">#REF!</definedName>
    <definedName name="_______DAT14">#REF!</definedName>
    <definedName name="_______DAT15" localSheetId="2">#REF!</definedName>
    <definedName name="_______DAT15" localSheetId="6">#REF!</definedName>
    <definedName name="_______DAT15" localSheetId="4">#REF!</definedName>
    <definedName name="_______DAT15" localSheetId="7">#REF!</definedName>
    <definedName name="_______DAT15" localSheetId="1">#REF!</definedName>
    <definedName name="_______DAT15">#REF!</definedName>
    <definedName name="_______DAT16" localSheetId="2">#REF!</definedName>
    <definedName name="_______DAT16" localSheetId="6">#REF!</definedName>
    <definedName name="_______DAT16" localSheetId="4">#REF!</definedName>
    <definedName name="_______DAT16" localSheetId="7">#REF!</definedName>
    <definedName name="_______DAT16" localSheetId="1">#REF!</definedName>
    <definedName name="_______DAT16">#REF!</definedName>
    <definedName name="_______DAT17" localSheetId="2">#REF!</definedName>
    <definedName name="_______DAT17" localSheetId="6">#REF!</definedName>
    <definedName name="_______DAT17" localSheetId="4">#REF!</definedName>
    <definedName name="_______DAT17" localSheetId="7">#REF!</definedName>
    <definedName name="_______DAT17" localSheetId="1">#REF!</definedName>
    <definedName name="_______DAT17">#REF!</definedName>
    <definedName name="_______DAT18" localSheetId="2">#REF!</definedName>
    <definedName name="_______DAT18" localSheetId="6">#REF!</definedName>
    <definedName name="_______DAT18" localSheetId="4">#REF!</definedName>
    <definedName name="_______DAT18" localSheetId="7">#REF!</definedName>
    <definedName name="_______DAT18" localSheetId="1">#REF!</definedName>
    <definedName name="_______DAT18">#REF!</definedName>
    <definedName name="_______DAT19" localSheetId="2">#REF!</definedName>
    <definedName name="_______DAT19" localSheetId="6">#REF!</definedName>
    <definedName name="_______DAT19" localSheetId="4">#REF!</definedName>
    <definedName name="_______DAT19" localSheetId="7">#REF!</definedName>
    <definedName name="_______DAT19" localSheetId="1">#REF!</definedName>
    <definedName name="_______DAT19">#REF!</definedName>
    <definedName name="_______DAT2" localSheetId="2">#REF!</definedName>
    <definedName name="_______DAT2" localSheetId="6">#REF!</definedName>
    <definedName name="_______DAT2" localSheetId="4">#REF!</definedName>
    <definedName name="_______DAT2" localSheetId="7">#REF!</definedName>
    <definedName name="_______DAT2" localSheetId="1">#REF!</definedName>
    <definedName name="_______DAT2">#REF!</definedName>
    <definedName name="_______DAT20" localSheetId="2">#REF!</definedName>
    <definedName name="_______DAT20" localSheetId="6">#REF!</definedName>
    <definedName name="_______DAT20" localSheetId="4">#REF!</definedName>
    <definedName name="_______DAT20" localSheetId="7">#REF!</definedName>
    <definedName name="_______DAT20" localSheetId="1">#REF!</definedName>
    <definedName name="_______DAT20">#REF!</definedName>
    <definedName name="_______DAT21" localSheetId="2">#REF!</definedName>
    <definedName name="_______DAT21" localSheetId="6">#REF!</definedName>
    <definedName name="_______DAT21" localSheetId="4">#REF!</definedName>
    <definedName name="_______DAT21" localSheetId="7">#REF!</definedName>
    <definedName name="_______DAT21" localSheetId="1">#REF!</definedName>
    <definedName name="_______DAT21">#REF!</definedName>
    <definedName name="_______DAT22" localSheetId="2">#REF!</definedName>
    <definedName name="_______DAT22" localSheetId="6">#REF!</definedName>
    <definedName name="_______DAT22" localSheetId="4">#REF!</definedName>
    <definedName name="_______DAT22" localSheetId="7">#REF!</definedName>
    <definedName name="_______DAT22" localSheetId="1">#REF!</definedName>
    <definedName name="_______DAT22">#REF!</definedName>
    <definedName name="_______DAT23" localSheetId="2">#REF!</definedName>
    <definedName name="_______DAT23" localSheetId="6">#REF!</definedName>
    <definedName name="_______DAT23" localSheetId="4">#REF!</definedName>
    <definedName name="_______DAT23" localSheetId="7">#REF!</definedName>
    <definedName name="_______DAT23" localSheetId="1">#REF!</definedName>
    <definedName name="_______DAT23">#REF!</definedName>
    <definedName name="_______DAT24" localSheetId="2">#REF!</definedName>
    <definedName name="_______DAT24" localSheetId="6">#REF!</definedName>
    <definedName name="_______DAT24" localSheetId="4">#REF!</definedName>
    <definedName name="_______DAT24" localSheetId="7">#REF!</definedName>
    <definedName name="_______DAT24" localSheetId="1">#REF!</definedName>
    <definedName name="_______DAT24">#REF!</definedName>
    <definedName name="_______DAT25" localSheetId="2">#REF!</definedName>
    <definedName name="_______DAT25" localSheetId="6">#REF!</definedName>
    <definedName name="_______DAT25" localSheetId="4">#REF!</definedName>
    <definedName name="_______DAT25" localSheetId="7">#REF!</definedName>
    <definedName name="_______DAT25" localSheetId="1">#REF!</definedName>
    <definedName name="_______DAT25">#REF!</definedName>
    <definedName name="_______DAT26">'[1]Sheet1 (2)'!$Z$2:$Z$39</definedName>
    <definedName name="_______DAT27">'[1]Sheet1 (2)'!$AA$2:$AA$39</definedName>
    <definedName name="_______DAT28">'[1]Sheet1 (2)'!$AB$2:$AB$39</definedName>
    <definedName name="_______DAT29">'[1]Sheet1 (2)'!$AC$2:$AC$39</definedName>
    <definedName name="_______DAT3" localSheetId="2">#REF!</definedName>
    <definedName name="_______DAT3" localSheetId="6">#REF!</definedName>
    <definedName name="_______DAT3" localSheetId="4">#REF!</definedName>
    <definedName name="_______DAT3" localSheetId="7">#REF!</definedName>
    <definedName name="_______DAT3" localSheetId="1">#REF!</definedName>
    <definedName name="_______DAT3">#REF!</definedName>
    <definedName name="_______DAT30">'[1]Sheet1 (2)'!$AD$2:$AD$39</definedName>
    <definedName name="_______DAT31">'[1]Sheet1 (2)'!$AE$2:$AE$39</definedName>
    <definedName name="_______DAT32">'[1]Sheet1 (2)'!$AF$2:$AF$39</definedName>
    <definedName name="_______DAT33">'[1]Sheet1 (2)'!$AG$2:$AG$39</definedName>
    <definedName name="_______DAT34">'[1]Sheet1 (2)'!$AH$2:$AH$39</definedName>
    <definedName name="_______DAT35">'[1]Sheet1 (2)'!$AI$2:$AI$39</definedName>
    <definedName name="_______DAT36">[2]Outs!$AJ$2:$AJ$36</definedName>
    <definedName name="_______DAT4" localSheetId="2">#REF!</definedName>
    <definedName name="_______DAT4" localSheetId="6">#REF!</definedName>
    <definedName name="_______DAT4" localSheetId="4">#REF!</definedName>
    <definedName name="_______DAT4" localSheetId="7">#REF!</definedName>
    <definedName name="_______DAT4" localSheetId="1">#REF!</definedName>
    <definedName name="_______DAT4">#REF!</definedName>
    <definedName name="_______DAT5" localSheetId="2">#REF!</definedName>
    <definedName name="_______DAT5" localSheetId="6">#REF!</definedName>
    <definedName name="_______DAT5" localSheetId="4">#REF!</definedName>
    <definedName name="_______DAT5" localSheetId="7">#REF!</definedName>
    <definedName name="_______DAT5" localSheetId="1">#REF!</definedName>
    <definedName name="_______DAT5">#REF!</definedName>
    <definedName name="_______DAT6" localSheetId="2">#REF!</definedName>
    <definedName name="_______DAT6" localSheetId="6">#REF!</definedName>
    <definedName name="_______DAT6" localSheetId="4">#REF!</definedName>
    <definedName name="_______DAT6" localSheetId="7">#REF!</definedName>
    <definedName name="_______DAT6" localSheetId="1">#REF!</definedName>
    <definedName name="_______DAT6">#REF!</definedName>
    <definedName name="_______DAT7" localSheetId="2">#REF!</definedName>
    <definedName name="_______DAT7" localSheetId="6">#REF!</definedName>
    <definedName name="_______DAT7" localSheetId="4">#REF!</definedName>
    <definedName name="_______DAT7" localSheetId="7">#REF!</definedName>
    <definedName name="_______DAT7" localSheetId="1">#REF!</definedName>
    <definedName name="_______DAT7">#REF!</definedName>
    <definedName name="_______DAT8" localSheetId="2">#REF!</definedName>
    <definedName name="_______DAT8" localSheetId="6">#REF!</definedName>
    <definedName name="_______DAT8" localSheetId="4">#REF!</definedName>
    <definedName name="_______DAT8" localSheetId="7">#REF!</definedName>
    <definedName name="_______DAT8" localSheetId="1">#REF!</definedName>
    <definedName name="_______DAT8">#REF!</definedName>
    <definedName name="_______DAT9" localSheetId="2">#REF!</definedName>
    <definedName name="_______DAT9" localSheetId="6">#REF!</definedName>
    <definedName name="_______DAT9" localSheetId="4">#REF!</definedName>
    <definedName name="_______DAT9" localSheetId="7">#REF!</definedName>
    <definedName name="_______DAT9" localSheetId="1">#REF!</definedName>
    <definedName name="_______DAT9">#REF!</definedName>
    <definedName name="_______VAT1">1.09</definedName>
    <definedName name="_______w3" localSheetId="2">#REF!</definedName>
    <definedName name="_______w3" localSheetId="6">#REF!</definedName>
    <definedName name="_______w3" localSheetId="4">#REF!</definedName>
    <definedName name="_______w3" localSheetId="7">#REF!</definedName>
    <definedName name="_______w3" localSheetId="1">#REF!</definedName>
    <definedName name="_______w3">#REF!</definedName>
    <definedName name="______Dat01" localSheetId="2">#REF!</definedName>
    <definedName name="______Dat01" localSheetId="6">#REF!</definedName>
    <definedName name="______Dat01" localSheetId="4">#REF!</definedName>
    <definedName name="______Dat01" localSheetId="7">#REF!</definedName>
    <definedName name="______Dat01" localSheetId="1">#REF!</definedName>
    <definedName name="______Dat01">#REF!</definedName>
    <definedName name="______DAT1" localSheetId="2">#REF!</definedName>
    <definedName name="______DAT1" localSheetId="6">#REF!</definedName>
    <definedName name="______DAT1" localSheetId="4">#REF!</definedName>
    <definedName name="______DAT1" localSheetId="7">#REF!</definedName>
    <definedName name="______DAT1" localSheetId="1">#REF!</definedName>
    <definedName name="______DAT1">#REF!</definedName>
    <definedName name="______DAT10" localSheetId="2">#REF!</definedName>
    <definedName name="______DAT10" localSheetId="6">#REF!</definedName>
    <definedName name="______DAT10" localSheetId="4">#REF!</definedName>
    <definedName name="______DAT10" localSheetId="7">#REF!</definedName>
    <definedName name="______DAT10" localSheetId="1">#REF!</definedName>
    <definedName name="______DAT10">#REF!</definedName>
    <definedName name="______DAT11" localSheetId="2">#REF!</definedName>
    <definedName name="______DAT11" localSheetId="6">#REF!</definedName>
    <definedName name="______DAT11" localSheetId="4">#REF!</definedName>
    <definedName name="______DAT11" localSheetId="7">#REF!</definedName>
    <definedName name="______DAT11" localSheetId="1">#REF!</definedName>
    <definedName name="______DAT11">#REF!</definedName>
    <definedName name="______DAT12" localSheetId="2">#REF!</definedName>
    <definedName name="______DAT12" localSheetId="6">#REF!</definedName>
    <definedName name="______DAT12" localSheetId="4">#REF!</definedName>
    <definedName name="______DAT12" localSheetId="7">#REF!</definedName>
    <definedName name="______DAT12" localSheetId="1">#REF!</definedName>
    <definedName name="______DAT12">#REF!</definedName>
    <definedName name="______DAT13" localSheetId="2">#REF!</definedName>
    <definedName name="______DAT13" localSheetId="6">#REF!</definedName>
    <definedName name="______DAT13" localSheetId="4">#REF!</definedName>
    <definedName name="______DAT13" localSheetId="7">#REF!</definedName>
    <definedName name="______DAT13" localSheetId="1">#REF!</definedName>
    <definedName name="______DAT13">#REF!</definedName>
    <definedName name="______DAT14" localSheetId="2">#REF!</definedName>
    <definedName name="______DAT14" localSheetId="6">#REF!</definedName>
    <definedName name="______DAT14" localSheetId="4">#REF!</definedName>
    <definedName name="______DAT14" localSheetId="7">#REF!</definedName>
    <definedName name="______DAT14" localSheetId="1">#REF!</definedName>
    <definedName name="______DAT14">#REF!</definedName>
    <definedName name="______DAT15" localSheetId="2">#REF!</definedName>
    <definedName name="______DAT15" localSheetId="6">#REF!</definedName>
    <definedName name="______DAT15" localSheetId="4">#REF!</definedName>
    <definedName name="______DAT15" localSheetId="7">#REF!</definedName>
    <definedName name="______DAT15" localSheetId="1">#REF!</definedName>
    <definedName name="______DAT15">#REF!</definedName>
    <definedName name="______DAT16" localSheetId="2">#REF!</definedName>
    <definedName name="______DAT16" localSheetId="6">#REF!</definedName>
    <definedName name="______DAT16" localSheetId="4">#REF!</definedName>
    <definedName name="______DAT16" localSheetId="7">#REF!</definedName>
    <definedName name="______DAT16" localSheetId="1">#REF!</definedName>
    <definedName name="______DAT16">#REF!</definedName>
    <definedName name="______DAT17" localSheetId="2">#REF!</definedName>
    <definedName name="______DAT17" localSheetId="6">#REF!</definedName>
    <definedName name="______DAT17" localSheetId="4">#REF!</definedName>
    <definedName name="______DAT17" localSheetId="7">#REF!</definedName>
    <definedName name="______DAT17" localSheetId="1">#REF!</definedName>
    <definedName name="______DAT17">#REF!</definedName>
    <definedName name="______DAT18" localSheetId="2">#REF!</definedName>
    <definedName name="______DAT18" localSheetId="6">#REF!</definedName>
    <definedName name="______DAT18" localSheetId="4">#REF!</definedName>
    <definedName name="______DAT18" localSheetId="7">#REF!</definedName>
    <definedName name="______DAT18" localSheetId="1">#REF!</definedName>
    <definedName name="______DAT18">#REF!</definedName>
    <definedName name="______DAT19" localSheetId="2">#REF!</definedName>
    <definedName name="______DAT19" localSheetId="6">#REF!</definedName>
    <definedName name="______DAT19" localSheetId="4">#REF!</definedName>
    <definedName name="______DAT19" localSheetId="7">#REF!</definedName>
    <definedName name="______DAT19" localSheetId="1">#REF!</definedName>
    <definedName name="______DAT19">#REF!</definedName>
    <definedName name="______DAT2" localSheetId="2">#REF!</definedName>
    <definedName name="______DAT2" localSheetId="6">#REF!</definedName>
    <definedName name="______DAT2" localSheetId="4">#REF!</definedName>
    <definedName name="______DAT2" localSheetId="7">#REF!</definedName>
    <definedName name="______DAT2" localSheetId="1">#REF!</definedName>
    <definedName name="______DAT2">#REF!</definedName>
    <definedName name="______DAT20" localSheetId="2">#REF!</definedName>
    <definedName name="______DAT20" localSheetId="6">#REF!</definedName>
    <definedName name="______DAT20" localSheetId="4">#REF!</definedName>
    <definedName name="______DAT20" localSheetId="7">#REF!</definedName>
    <definedName name="______DAT20" localSheetId="1">#REF!</definedName>
    <definedName name="______DAT20">#REF!</definedName>
    <definedName name="______DAT21" localSheetId="2">#REF!</definedName>
    <definedName name="______DAT21" localSheetId="6">#REF!</definedName>
    <definedName name="______DAT21" localSheetId="4">#REF!</definedName>
    <definedName name="______DAT21" localSheetId="7">#REF!</definedName>
    <definedName name="______DAT21" localSheetId="1">#REF!</definedName>
    <definedName name="______DAT21">#REF!</definedName>
    <definedName name="______DAT22" localSheetId="2">#REF!</definedName>
    <definedName name="______DAT22" localSheetId="6">#REF!</definedName>
    <definedName name="______DAT22" localSheetId="4">#REF!</definedName>
    <definedName name="______DAT22" localSheetId="7">#REF!</definedName>
    <definedName name="______DAT22" localSheetId="1">#REF!</definedName>
    <definedName name="______DAT22">#REF!</definedName>
    <definedName name="______DAT23" localSheetId="2">#REF!</definedName>
    <definedName name="______DAT23" localSheetId="6">#REF!</definedName>
    <definedName name="______DAT23" localSheetId="4">#REF!</definedName>
    <definedName name="______DAT23" localSheetId="7">#REF!</definedName>
    <definedName name="______DAT23" localSheetId="1">#REF!</definedName>
    <definedName name="______DAT23">#REF!</definedName>
    <definedName name="______DAT24" localSheetId="2">#REF!</definedName>
    <definedName name="______DAT24" localSheetId="6">#REF!</definedName>
    <definedName name="______DAT24" localSheetId="4">#REF!</definedName>
    <definedName name="______DAT24" localSheetId="7">#REF!</definedName>
    <definedName name="______DAT24" localSheetId="1">#REF!</definedName>
    <definedName name="______DAT24">#REF!</definedName>
    <definedName name="______DAT25" localSheetId="2">#REF!</definedName>
    <definedName name="______DAT25" localSheetId="6">#REF!</definedName>
    <definedName name="______DAT25" localSheetId="4">#REF!</definedName>
    <definedName name="______DAT25" localSheetId="7">#REF!</definedName>
    <definedName name="______DAT25" localSheetId="1">#REF!</definedName>
    <definedName name="______DAT25">#REF!</definedName>
    <definedName name="______DAT26">'[1]Sheet1 (2)'!$Z$2:$Z$39</definedName>
    <definedName name="______DAT27">'[1]Sheet1 (2)'!$AA$2:$AA$39</definedName>
    <definedName name="______DAT28">'[1]Sheet1 (2)'!$AB$2:$AB$39</definedName>
    <definedName name="______DAT29">'[1]Sheet1 (2)'!$AC$2:$AC$39</definedName>
    <definedName name="______DAT3" localSheetId="2">#REF!</definedName>
    <definedName name="______DAT3" localSheetId="6">#REF!</definedName>
    <definedName name="______DAT3" localSheetId="4">#REF!</definedName>
    <definedName name="______DAT3" localSheetId="7">#REF!</definedName>
    <definedName name="______DAT3" localSheetId="1">#REF!</definedName>
    <definedName name="______DAT3">#REF!</definedName>
    <definedName name="______DAT30">'[1]Sheet1 (2)'!$AD$2:$AD$39</definedName>
    <definedName name="______DAT31">'[1]Sheet1 (2)'!$AE$2:$AE$39</definedName>
    <definedName name="______DAT32">'[1]Sheet1 (2)'!$AF$2:$AF$39</definedName>
    <definedName name="______DAT33">'[1]Sheet1 (2)'!$AG$2:$AG$39</definedName>
    <definedName name="______DAT34">'[1]Sheet1 (2)'!$AH$2:$AH$39</definedName>
    <definedName name="______DAT35">'[1]Sheet1 (2)'!$AI$2:$AI$39</definedName>
    <definedName name="______DAT36">[2]Outs!$AJ$2:$AJ$36</definedName>
    <definedName name="______DAT4" localSheetId="2">#REF!</definedName>
    <definedName name="______DAT4" localSheetId="6">#REF!</definedName>
    <definedName name="______DAT4" localSheetId="4">#REF!</definedName>
    <definedName name="______DAT4" localSheetId="7">#REF!</definedName>
    <definedName name="______DAT4" localSheetId="1">#REF!</definedName>
    <definedName name="______DAT4">#REF!</definedName>
    <definedName name="______DAT5" localSheetId="2">#REF!</definedName>
    <definedName name="______DAT5" localSheetId="6">#REF!</definedName>
    <definedName name="______DAT5" localSheetId="4">#REF!</definedName>
    <definedName name="______DAT5" localSheetId="7">#REF!</definedName>
    <definedName name="______DAT5" localSheetId="1">#REF!</definedName>
    <definedName name="______DAT5">#REF!</definedName>
    <definedName name="______DAT6" localSheetId="2">#REF!</definedName>
    <definedName name="______DAT6" localSheetId="6">#REF!</definedName>
    <definedName name="______DAT6" localSheetId="4">#REF!</definedName>
    <definedName name="______DAT6" localSheetId="7">#REF!</definedName>
    <definedName name="______DAT6" localSheetId="1">#REF!</definedName>
    <definedName name="______DAT6">#REF!</definedName>
    <definedName name="______DAT7" localSheetId="2">#REF!</definedName>
    <definedName name="______DAT7" localSheetId="6">#REF!</definedName>
    <definedName name="______DAT7" localSheetId="4">#REF!</definedName>
    <definedName name="______DAT7" localSheetId="7">#REF!</definedName>
    <definedName name="______DAT7" localSheetId="1">#REF!</definedName>
    <definedName name="______DAT7">#REF!</definedName>
    <definedName name="______DAT8" localSheetId="2">#REF!</definedName>
    <definedName name="______DAT8" localSheetId="6">#REF!</definedName>
    <definedName name="______DAT8" localSheetId="4">#REF!</definedName>
    <definedName name="______DAT8" localSheetId="7">#REF!</definedName>
    <definedName name="______DAT8" localSheetId="1">#REF!</definedName>
    <definedName name="______DAT8">#REF!</definedName>
    <definedName name="______DAT9" localSheetId="2">#REF!</definedName>
    <definedName name="______DAT9" localSheetId="6">#REF!</definedName>
    <definedName name="______DAT9" localSheetId="4">#REF!</definedName>
    <definedName name="______DAT9" localSheetId="7">#REF!</definedName>
    <definedName name="______DAT9" localSheetId="1">#REF!</definedName>
    <definedName name="______DAT9">#REF!</definedName>
    <definedName name="______VAT1">1.09</definedName>
    <definedName name="______w3" localSheetId="2">#REF!</definedName>
    <definedName name="______w3" localSheetId="6">#REF!</definedName>
    <definedName name="______w3" localSheetId="4">#REF!</definedName>
    <definedName name="______w3" localSheetId="7">#REF!</definedName>
    <definedName name="______w3" localSheetId="1">#REF!</definedName>
    <definedName name="______w3">#REF!</definedName>
    <definedName name="_____Dat01" localSheetId="2">#REF!</definedName>
    <definedName name="_____Dat01" localSheetId="6">#REF!</definedName>
    <definedName name="_____Dat01" localSheetId="4">#REF!</definedName>
    <definedName name="_____Dat01" localSheetId="7">#REF!</definedName>
    <definedName name="_____Dat01" localSheetId="1">#REF!</definedName>
    <definedName name="_____Dat01">#REF!</definedName>
    <definedName name="_____DAT1" localSheetId="2">#REF!</definedName>
    <definedName name="_____DAT1" localSheetId="6">#REF!</definedName>
    <definedName name="_____DAT1" localSheetId="4">#REF!</definedName>
    <definedName name="_____DAT1" localSheetId="7">#REF!</definedName>
    <definedName name="_____DAT1" localSheetId="1">#REF!</definedName>
    <definedName name="_____DAT1">#REF!</definedName>
    <definedName name="_____DAT10" localSheetId="2">#REF!</definedName>
    <definedName name="_____DAT10" localSheetId="6">#REF!</definedName>
    <definedName name="_____DAT10" localSheetId="4">#REF!</definedName>
    <definedName name="_____DAT10" localSheetId="7">#REF!</definedName>
    <definedName name="_____DAT10" localSheetId="1">#REF!</definedName>
    <definedName name="_____DAT10">#REF!</definedName>
    <definedName name="_____DAT11" localSheetId="2">#REF!</definedName>
    <definedName name="_____DAT11" localSheetId="6">#REF!</definedName>
    <definedName name="_____DAT11" localSheetId="4">#REF!</definedName>
    <definedName name="_____DAT11" localSheetId="7">#REF!</definedName>
    <definedName name="_____DAT11" localSheetId="1">#REF!</definedName>
    <definedName name="_____DAT11">#REF!</definedName>
    <definedName name="_____DAT12" localSheetId="2">#REF!</definedName>
    <definedName name="_____DAT12" localSheetId="6">#REF!</definedName>
    <definedName name="_____DAT12" localSheetId="4">#REF!</definedName>
    <definedName name="_____DAT12" localSheetId="7">#REF!</definedName>
    <definedName name="_____DAT12" localSheetId="1">#REF!</definedName>
    <definedName name="_____DAT12">#REF!</definedName>
    <definedName name="_____DAT13" localSheetId="2">#REF!</definedName>
    <definedName name="_____DAT13" localSheetId="6">#REF!</definedName>
    <definedName name="_____DAT13" localSheetId="4">#REF!</definedName>
    <definedName name="_____DAT13" localSheetId="7">#REF!</definedName>
    <definedName name="_____DAT13" localSheetId="1">#REF!</definedName>
    <definedName name="_____DAT13">#REF!</definedName>
    <definedName name="_____DAT14" localSheetId="2">#REF!</definedName>
    <definedName name="_____DAT14" localSheetId="6">#REF!</definedName>
    <definedName name="_____DAT14" localSheetId="4">#REF!</definedName>
    <definedName name="_____DAT14" localSheetId="7">#REF!</definedName>
    <definedName name="_____DAT14" localSheetId="1">#REF!</definedName>
    <definedName name="_____DAT14">#REF!</definedName>
    <definedName name="_____DAT15" localSheetId="2">#REF!</definedName>
    <definedName name="_____DAT15" localSheetId="6">#REF!</definedName>
    <definedName name="_____DAT15" localSheetId="4">#REF!</definedName>
    <definedName name="_____DAT15" localSheetId="7">#REF!</definedName>
    <definedName name="_____DAT15" localSheetId="1">#REF!</definedName>
    <definedName name="_____DAT15">#REF!</definedName>
    <definedName name="_____DAT16" localSheetId="2">#REF!</definedName>
    <definedName name="_____DAT16" localSheetId="6">#REF!</definedName>
    <definedName name="_____DAT16" localSheetId="4">#REF!</definedName>
    <definedName name="_____DAT16" localSheetId="7">#REF!</definedName>
    <definedName name="_____DAT16" localSheetId="1">#REF!</definedName>
    <definedName name="_____DAT16">#REF!</definedName>
    <definedName name="_____DAT17" localSheetId="2">#REF!</definedName>
    <definedName name="_____DAT17" localSheetId="6">#REF!</definedName>
    <definedName name="_____DAT17" localSheetId="4">#REF!</definedName>
    <definedName name="_____DAT17" localSheetId="7">#REF!</definedName>
    <definedName name="_____DAT17" localSheetId="1">#REF!</definedName>
    <definedName name="_____DAT17">#REF!</definedName>
    <definedName name="_____DAT18" localSheetId="2">#REF!</definedName>
    <definedName name="_____DAT18" localSheetId="6">#REF!</definedName>
    <definedName name="_____DAT18" localSheetId="4">#REF!</definedName>
    <definedName name="_____DAT18" localSheetId="7">#REF!</definedName>
    <definedName name="_____DAT18" localSheetId="1">#REF!</definedName>
    <definedName name="_____DAT18">#REF!</definedName>
    <definedName name="_____DAT19" localSheetId="2">#REF!</definedName>
    <definedName name="_____DAT19" localSheetId="6">#REF!</definedName>
    <definedName name="_____DAT19" localSheetId="4">#REF!</definedName>
    <definedName name="_____DAT19" localSheetId="7">#REF!</definedName>
    <definedName name="_____DAT19" localSheetId="1">#REF!</definedName>
    <definedName name="_____DAT19">#REF!</definedName>
    <definedName name="_____DAT2" localSheetId="2">#REF!</definedName>
    <definedName name="_____DAT2" localSheetId="6">#REF!</definedName>
    <definedName name="_____DAT2" localSheetId="4">#REF!</definedName>
    <definedName name="_____DAT2" localSheetId="7">#REF!</definedName>
    <definedName name="_____DAT2" localSheetId="1">#REF!</definedName>
    <definedName name="_____DAT2">#REF!</definedName>
    <definedName name="_____DAT20" localSheetId="2">#REF!</definedName>
    <definedName name="_____DAT20" localSheetId="6">#REF!</definedName>
    <definedName name="_____DAT20" localSheetId="4">#REF!</definedName>
    <definedName name="_____DAT20" localSheetId="7">#REF!</definedName>
    <definedName name="_____DAT20" localSheetId="1">#REF!</definedName>
    <definedName name="_____DAT20">#REF!</definedName>
    <definedName name="_____DAT21" localSheetId="2">#REF!</definedName>
    <definedName name="_____DAT21" localSheetId="6">#REF!</definedName>
    <definedName name="_____DAT21" localSheetId="4">#REF!</definedName>
    <definedName name="_____DAT21" localSheetId="7">#REF!</definedName>
    <definedName name="_____DAT21" localSheetId="1">#REF!</definedName>
    <definedName name="_____DAT21">#REF!</definedName>
    <definedName name="_____DAT22" localSheetId="2">#REF!</definedName>
    <definedName name="_____DAT22" localSheetId="6">#REF!</definedName>
    <definedName name="_____DAT22" localSheetId="4">#REF!</definedName>
    <definedName name="_____DAT22" localSheetId="7">#REF!</definedName>
    <definedName name="_____DAT22" localSheetId="1">#REF!</definedName>
    <definedName name="_____DAT22">#REF!</definedName>
    <definedName name="_____DAT23" localSheetId="2">#REF!</definedName>
    <definedName name="_____DAT23" localSheetId="6">#REF!</definedName>
    <definedName name="_____DAT23" localSheetId="4">#REF!</definedName>
    <definedName name="_____DAT23" localSheetId="7">#REF!</definedName>
    <definedName name="_____DAT23" localSheetId="1">#REF!</definedName>
    <definedName name="_____DAT23">#REF!</definedName>
    <definedName name="_____DAT24" localSheetId="2">#REF!</definedName>
    <definedName name="_____DAT24" localSheetId="6">#REF!</definedName>
    <definedName name="_____DAT24" localSheetId="4">#REF!</definedName>
    <definedName name="_____DAT24" localSheetId="7">#REF!</definedName>
    <definedName name="_____DAT24" localSheetId="1">#REF!</definedName>
    <definedName name="_____DAT24">#REF!</definedName>
    <definedName name="_____DAT25" localSheetId="2">#REF!</definedName>
    <definedName name="_____DAT25" localSheetId="6">#REF!</definedName>
    <definedName name="_____DAT25" localSheetId="4">#REF!</definedName>
    <definedName name="_____DAT25" localSheetId="7">#REF!</definedName>
    <definedName name="_____DAT25" localSheetId="1">#REF!</definedName>
    <definedName name="_____DAT25">#REF!</definedName>
    <definedName name="_____DAT26">'[1]Sheet1 (2)'!$Z$2:$Z$39</definedName>
    <definedName name="_____DAT27">'[1]Sheet1 (2)'!$AA$2:$AA$39</definedName>
    <definedName name="_____DAT28">'[1]Sheet1 (2)'!$AB$2:$AB$39</definedName>
    <definedName name="_____DAT29">'[1]Sheet1 (2)'!$AC$2:$AC$39</definedName>
    <definedName name="_____DAT3" localSheetId="2">#REF!</definedName>
    <definedName name="_____DAT3" localSheetId="6">#REF!</definedName>
    <definedName name="_____DAT3" localSheetId="4">#REF!</definedName>
    <definedName name="_____DAT3" localSheetId="7">#REF!</definedName>
    <definedName name="_____DAT3" localSheetId="1">#REF!</definedName>
    <definedName name="_____DAT3">#REF!</definedName>
    <definedName name="_____DAT30">'[1]Sheet1 (2)'!$AD$2:$AD$39</definedName>
    <definedName name="_____DAT31">'[1]Sheet1 (2)'!$AE$2:$AE$39</definedName>
    <definedName name="_____DAT32">'[1]Sheet1 (2)'!$AF$2:$AF$39</definedName>
    <definedName name="_____DAT33">'[1]Sheet1 (2)'!$AG$2:$AG$39</definedName>
    <definedName name="_____DAT34">'[1]Sheet1 (2)'!$AH$2:$AH$39</definedName>
    <definedName name="_____DAT35">'[1]Sheet1 (2)'!$AI$2:$AI$39</definedName>
    <definedName name="_____DAT36">[2]Outs!$AJ$2:$AJ$36</definedName>
    <definedName name="_____DAT4" localSheetId="2">#REF!</definedName>
    <definedName name="_____DAT4" localSheetId="6">#REF!</definedName>
    <definedName name="_____DAT4" localSheetId="4">#REF!</definedName>
    <definedName name="_____DAT4" localSheetId="7">#REF!</definedName>
    <definedName name="_____DAT4" localSheetId="1">#REF!</definedName>
    <definedName name="_____DAT4">#REF!</definedName>
    <definedName name="_____DAT5" localSheetId="2">#REF!</definedName>
    <definedName name="_____DAT5" localSheetId="6">#REF!</definedName>
    <definedName name="_____DAT5" localSheetId="4">#REF!</definedName>
    <definedName name="_____DAT5" localSheetId="7">#REF!</definedName>
    <definedName name="_____DAT5" localSheetId="1">#REF!</definedName>
    <definedName name="_____DAT5">#REF!</definedName>
    <definedName name="_____DAT6" localSheetId="2">#REF!</definedName>
    <definedName name="_____DAT6" localSheetId="6">#REF!</definedName>
    <definedName name="_____DAT6" localSheetId="4">#REF!</definedName>
    <definedName name="_____DAT6" localSheetId="7">#REF!</definedName>
    <definedName name="_____DAT6" localSheetId="1">#REF!</definedName>
    <definedName name="_____DAT6">#REF!</definedName>
    <definedName name="_____DAT7" localSheetId="2">#REF!</definedName>
    <definedName name="_____DAT7" localSheetId="6">#REF!</definedName>
    <definedName name="_____DAT7" localSheetId="4">#REF!</definedName>
    <definedName name="_____DAT7" localSheetId="7">#REF!</definedName>
    <definedName name="_____DAT7" localSheetId="1">#REF!</definedName>
    <definedName name="_____DAT7">#REF!</definedName>
    <definedName name="_____DAT8" localSheetId="2">#REF!</definedName>
    <definedName name="_____DAT8" localSheetId="6">#REF!</definedName>
    <definedName name="_____DAT8" localSheetId="4">#REF!</definedName>
    <definedName name="_____DAT8" localSheetId="7">#REF!</definedName>
    <definedName name="_____DAT8" localSheetId="1">#REF!</definedName>
    <definedName name="_____DAT8">#REF!</definedName>
    <definedName name="_____DAT9" localSheetId="2">#REF!</definedName>
    <definedName name="_____DAT9" localSheetId="6">#REF!</definedName>
    <definedName name="_____DAT9" localSheetId="4">#REF!</definedName>
    <definedName name="_____DAT9" localSheetId="7">#REF!</definedName>
    <definedName name="_____DAT9" localSheetId="1">#REF!</definedName>
    <definedName name="_____DAT9">#REF!</definedName>
    <definedName name="_____VAT1">1.09</definedName>
    <definedName name="_____w3" localSheetId="2">#REF!</definedName>
    <definedName name="_____w3" localSheetId="6">#REF!</definedName>
    <definedName name="_____w3" localSheetId="4">#REF!</definedName>
    <definedName name="_____w3" localSheetId="7">#REF!</definedName>
    <definedName name="_____w3" localSheetId="1">#REF!</definedName>
    <definedName name="_____w3">#REF!</definedName>
    <definedName name="____Dat01" localSheetId="2">#REF!</definedName>
    <definedName name="____Dat01" localSheetId="6">#REF!</definedName>
    <definedName name="____Dat01" localSheetId="4">#REF!</definedName>
    <definedName name="____Dat01" localSheetId="7">#REF!</definedName>
    <definedName name="____Dat01" localSheetId="1">#REF!</definedName>
    <definedName name="____Dat01">#REF!</definedName>
    <definedName name="____DAT1" localSheetId="2">#REF!</definedName>
    <definedName name="____DAT1" localSheetId="6">#REF!</definedName>
    <definedName name="____DAT1" localSheetId="4">#REF!</definedName>
    <definedName name="____DAT1" localSheetId="7">#REF!</definedName>
    <definedName name="____DAT1" localSheetId="1">#REF!</definedName>
    <definedName name="____DAT1">#REF!</definedName>
    <definedName name="____DAT10" localSheetId="2">#REF!</definedName>
    <definedName name="____DAT10" localSheetId="6">#REF!</definedName>
    <definedName name="____DAT10" localSheetId="4">#REF!</definedName>
    <definedName name="____DAT10" localSheetId="7">#REF!</definedName>
    <definedName name="____DAT10" localSheetId="1">#REF!</definedName>
    <definedName name="____DAT10">#REF!</definedName>
    <definedName name="____DAT11" localSheetId="2">#REF!</definedName>
    <definedName name="____DAT11" localSheetId="6">#REF!</definedName>
    <definedName name="____DAT11" localSheetId="4">#REF!</definedName>
    <definedName name="____DAT11" localSheetId="7">#REF!</definedName>
    <definedName name="____DAT11" localSheetId="1">#REF!</definedName>
    <definedName name="____DAT11">#REF!</definedName>
    <definedName name="____DAT12" localSheetId="2">#REF!</definedName>
    <definedName name="____DAT12" localSheetId="6">#REF!</definedName>
    <definedName name="____DAT12" localSheetId="4">#REF!</definedName>
    <definedName name="____DAT12" localSheetId="7">#REF!</definedName>
    <definedName name="____DAT12" localSheetId="1">#REF!</definedName>
    <definedName name="____DAT12">#REF!</definedName>
    <definedName name="____DAT13" localSheetId="2">#REF!</definedName>
    <definedName name="____DAT13" localSheetId="6">#REF!</definedName>
    <definedName name="____DAT13" localSheetId="4">#REF!</definedName>
    <definedName name="____DAT13" localSheetId="7">#REF!</definedName>
    <definedName name="____DAT13" localSheetId="1">#REF!</definedName>
    <definedName name="____DAT13">#REF!</definedName>
    <definedName name="____DAT14" localSheetId="2">#REF!</definedName>
    <definedName name="____DAT14" localSheetId="6">#REF!</definedName>
    <definedName name="____DAT14" localSheetId="4">#REF!</definedName>
    <definedName name="____DAT14" localSheetId="7">#REF!</definedName>
    <definedName name="____DAT14" localSheetId="1">#REF!</definedName>
    <definedName name="____DAT14">#REF!</definedName>
    <definedName name="____DAT15" localSheetId="2">#REF!</definedName>
    <definedName name="____DAT15" localSheetId="6">#REF!</definedName>
    <definedName name="____DAT15" localSheetId="4">#REF!</definedName>
    <definedName name="____DAT15" localSheetId="7">#REF!</definedName>
    <definedName name="____DAT15" localSheetId="1">#REF!</definedName>
    <definedName name="____DAT15">#REF!</definedName>
    <definedName name="____DAT16" localSheetId="2">#REF!</definedName>
    <definedName name="____DAT16" localSheetId="6">#REF!</definedName>
    <definedName name="____DAT16" localSheetId="4">#REF!</definedName>
    <definedName name="____DAT16" localSheetId="7">#REF!</definedName>
    <definedName name="____DAT16" localSheetId="1">#REF!</definedName>
    <definedName name="____DAT16">#REF!</definedName>
    <definedName name="____DAT17" localSheetId="2">#REF!</definedName>
    <definedName name="____DAT17" localSheetId="6">#REF!</definedName>
    <definedName name="____DAT17" localSheetId="4">#REF!</definedName>
    <definedName name="____DAT17" localSheetId="7">#REF!</definedName>
    <definedName name="____DAT17" localSheetId="1">#REF!</definedName>
    <definedName name="____DAT17">#REF!</definedName>
    <definedName name="____DAT18" localSheetId="2">#REF!</definedName>
    <definedName name="____DAT18" localSheetId="6">#REF!</definedName>
    <definedName name="____DAT18" localSheetId="4">#REF!</definedName>
    <definedName name="____DAT18" localSheetId="7">#REF!</definedName>
    <definedName name="____DAT18" localSheetId="1">#REF!</definedName>
    <definedName name="____DAT18">#REF!</definedName>
    <definedName name="____DAT19" localSheetId="2">#REF!</definedName>
    <definedName name="____DAT19" localSheetId="6">#REF!</definedName>
    <definedName name="____DAT19" localSheetId="4">#REF!</definedName>
    <definedName name="____DAT19" localSheetId="7">#REF!</definedName>
    <definedName name="____DAT19" localSheetId="1">#REF!</definedName>
    <definedName name="____DAT19">#REF!</definedName>
    <definedName name="____DAT2" localSheetId="2">#REF!</definedName>
    <definedName name="____DAT2" localSheetId="6">#REF!</definedName>
    <definedName name="____DAT2" localSheetId="4">#REF!</definedName>
    <definedName name="____DAT2" localSheetId="7">#REF!</definedName>
    <definedName name="____DAT2" localSheetId="1">#REF!</definedName>
    <definedName name="____DAT2">#REF!</definedName>
    <definedName name="____DAT20" localSheetId="2">#REF!</definedName>
    <definedName name="____DAT20" localSheetId="6">#REF!</definedName>
    <definedName name="____DAT20" localSheetId="4">#REF!</definedName>
    <definedName name="____DAT20" localSheetId="7">#REF!</definedName>
    <definedName name="____DAT20" localSheetId="1">#REF!</definedName>
    <definedName name="____DAT20">#REF!</definedName>
    <definedName name="____DAT21" localSheetId="2">#REF!</definedName>
    <definedName name="____DAT21" localSheetId="6">#REF!</definedName>
    <definedName name="____DAT21" localSheetId="4">#REF!</definedName>
    <definedName name="____DAT21" localSheetId="7">#REF!</definedName>
    <definedName name="____DAT21" localSheetId="1">#REF!</definedName>
    <definedName name="____DAT21">#REF!</definedName>
    <definedName name="____DAT22" localSheetId="2">#REF!</definedName>
    <definedName name="____DAT22" localSheetId="6">#REF!</definedName>
    <definedName name="____DAT22" localSheetId="4">#REF!</definedName>
    <definedName name="____DAT22" localSheetId="7">#REF!</definedName>
    <definedName name="____DAT22" localSheetId="1">#REF!</definedName>
    <definedName name="____DAT22">#REF!</definedName>
    <definedName name="____DAT23" localSheetId="2">#REF!</definedName>
    <definedName name="____DAT23" localSheetId="6">#REF!</definedName>
    <definedName name="____DAT23" localSheetId="4">#REF!</definedName>
    <definedName name="____DAT23" localSheetId="7">#REF!</definedName>
    <definedName name="____DAT23" localSheetId="1">#REF!</definedName>
    <definedName name="____DAT23">#REF!</definedName>
    <definedName name="____DAT24" localSheetId="2">#REF!</definedName>
    <definedName name="____DAT24" localSheetId="6">#REF!</definedName>
    <definedName name="____DAT24" localSheetId="4">#REF!</definedName>
    <definedName name="____DAT24" localSheetId="7">#REF!</definedName>
    <definedName name="____DAT24" localSheetId="1">#REF!</definedName>
    <definedName name="____DAT24">#REF!</definedName>
    <definedName name="____DAT25" localSheetId="2">#REF!</definedName>
    <definedName name="____DAT25" localSheetId="6">#REF!</definedName>
    <definedName name="____DAT25" localSheetId="4">#REF!</definedName>
    <definedName name="____DAT25" localSheetId="7">#REF!</definedName>
    <definedName name="____DAT25" localSheetId="1">#REF!</definedName>
    <definedName name="____DAT25">#REF!</definedName>
    <definedName name="____DAT26" localSheetId="5">'[3]Sheet1 (2)'!$Z$2:$Z$39</definedName>
    <definedName name="____DAT26" localSheetId="2">'[3]Sheet1 (2)'!$Z$2:$Z$39</definedName>
    <definedName name="____DAT26" localSheetId="6">'[4]Sheet1 (2)'!$Z$2:$Z$39</definedName>
    <definedName name="____DAT26" localSheetId="7">'[3]Sheet1 (2)'!$Z$2:$Z$39</definedName>
    <definedName name="____DAT26" localSheetId="1">'[3]Sheet1 (2)'!$Z$2:$Z$39</definedName>
    <definedName name="____DAT26">'[5]Sheet1 (2)'!$Z$2:$Z$39</definedName>
    <definedName name="____DAT27" localSheetId="5">'[3]Sheet1 (2)'!$AA$2:$AA$39</definedName>
    <definedName name="____DAT27" localSheetId="2">'[3]Sheet1 (2)'!$AA$2:$AA$39</definedName>
    <definedName name="____DAT27" localSheetId="6">'[4]Sheet1 (2)'!$AA$2:$AA$39</definedName>
    <definedName name="____DAT27" localSheetId="7">'[3]Sheet1 (2)'!$AA$2:$AA$39</definedName>
    <definedName name="____DAT27" localSheetId="1">'[3]Sheet1 (2)'!$AA$2:$AA$39</definedName>
    <definedName name="____DAT27">'[5]Sheet1 (2)'!$AA$2:$AA$39</definedName>
    <definedName name="____DAT28" localSheetId="5">'[3]Sheet1 (2)'!$AB$2:$AB$39</definedName>
    <definedName name="____DAT28" localSheetId="2">'[3]Sheet1 (2)'!$AB$2:$AB$39</definedName>
    <definedName name="____DAT28" localSheetId="6">'[4]Sheet1 (2)'!$AB$2:$AB$39</definedName>
    <definedName name="____DAT28" localSheetId="7">'[3]Sheet1 (2)'!$AB$2:$AB$39</definedName>
    <definedName name="____DAT28" localSheetId="1">'[3]Sheet1 (2)'!$AB$2:$AB$39</definedName>
    <definedName name="____DAT28">'[5]Sheet1 (2)'!$AB$2:$AB$39</definedName>
    <definedName name="____DAT29" localSheetId="5">'[3]Sheet1 (2)'!$AC$2:$AC$39</definedName>
    <definedName name="____DAT29" localSheetId="2">'[3]Sheet1 (2)'!$AC$2:$AC$39</definedName>
    <definedName name="____DAT29" localSheetId="6">'[4]Sheet1 (2)'!$AC$2:$AC$39</definedName>
    <definedName name="____DAT29" localSheetId="7">'[3]Sheet1 (2)'!$AC$2:$AC$39</definedName>
    <definedName name="____DAT29" localSheetId="1">'[3]Sheet1 (2)'!$AC$2:$AC$39</definedName>
    <definedName name="____DAT29">'[5]Sheet1 (2)'!$AC$2:$AC$39</definedName>
    <definedName name="____DAT3" localSheetId="2">#REF!</definedName>
    <definedName name="____DAT3" localSheetId="6">#REF!</definedName>
    <definedName name="____DAT3" localSheetId="4">#REF!</definedName>
    <definedName name="____DAT3" localSheetId="7">#REF!</definedName>
    <definedName name="____DAT3" localSheetId="1">#REF!</definedName>
    <definedName name="____DAT3">#REF!</definedName>
    <definedName name="____DAT30" localSheetId="5">'[3]Sheet1 (2)'!$AD$2:$AD$39</definedName>
    <definedName name="____DAT30" localSheetId="2">'[3]Sheet1 (2)'!$AD$2:$AD$39</definedName>
    <definedName name="____DAT30" localSheetId="6">'[4]Sheet1 (2)'!$AD$2:$AD$39</definedName>
    <definedName name="____DAT30" localSheetId="7">'[3]Sheet1 (2)'!$AD$2:$AD$39</definedName>
    <definedName name="____DAT30" localSheetId="1">'[3]Sheet1 (2)'!$AD$2:$AD$39</definedName>
    <definedName name="____DAT30">'[5]Sheet1 (2)'!$AD$2:$AD$39</definedName>
    <definedName name="____DAT31" localSheetId="5">'[3]Sheet1 (2)'!$AE$2:$AE$39</definedName>
    <definedName name="____DAT31" localSheetId="2">'[3]Sheet1 (2)'!$AE$2:$AE$39</definedName>
    <definedName name="____DAT31" localSheetId="6">'[4]Sheet1 (2)'!$AE$2:$AE$39</definedName>
    <definedName name="____DAT31" localSheetId="7">'[3]Sheet1 (2)'!$AE$2:$AE$39</definedName>
    <definedName name="____DAT31" localSheetId="1">'[3]Sheet1 (2)'!$AE$2:$AE$39</definedName>
    <definedName name="____DAT31">'[5]Sheet1 (2)'!$AE$2:$AE$39</definedName>
    <definedName name="____DAT32" localSheetId="5">'[3]Sheet1 (2)'!$AF$2:$AF$39</definedName>
    <definedName name="____DAT32" localSheetId="2">'[3]Sheet1 (2)'!$AF$2:$AF$39</definedName>
    <definedName name="____DAT32" localSheetId="6">'[4]Sheet1 (2)'!$AF$2:$AF$39</definedName>
    <definedName name="____DAT32" localSheetId="7">'[3]Sheet1 (2)'!$AF$2:$AF$39</definedName>
    <definedName name="____DAT32" localSheetId="1">'[3]Sheet1 (2)'!$AF$2:$AF$39</definedName>
    <definedName name="____DAT32">'[5]Sheet1 (2)'!$AF$2:$AF$39</definedName>
    <definedName name="____DAT33" localSheetId="5">'[3]Sheet1 (2)'!$AG$2:$AG$39</definedName>
    <definedName name="____DAT33" localSheetId="2">'[3]Sheet1 (2)'!$AG$2:$AG$39</definedName>
    <definedName name="____DAT33" localSheetId="6">'[4]Sheet1 (2)'!$AG$2:$AG$39</definedName>
    <definedName name="____DAT33" localSheetId="7">'[3]Sheet1 (2)'!$AG$2:$AG$39</definedName>
    <definedName name="____DAT33" localSheetId="1">'[3]Sheet1 (2)'!$AG$2:$AG$39</definedName>
    <definedName name="____DAT33">'[5]Sheet1 (2)'!$AG$2:$AG$39</definedName>
    <definedName name="____DAT34" localSheetId="5">'[3]Sheet1 (2)'!$AH$2:$AH$39</definedName>
    <definedName name="____DAT34" localSheetId="2">'[3]Sheet1 (2)'!$AH$2:$AH$39</definedName>
    <definedName name="____DAT34" localSheetId="6">'[4]Sheet1 (2)'!$AH$2:$AH$39</definedName>
    <definedName name="____DAT34" localSheetId="7">'[3]Sheet1 (2)'!$AH$2:$AH$39</definedName>
    <definedName name="____DAT34" localSheetId="1">'[3]Sheet1 (2)'!$AH$2:$AH$39</definedName>
    <definedName name="____DAT34">'[5]Sheet1 (2)'!$AH$2:$AH$39</definedName>
    <definedName name="____DAT35" localSheetId="5">'[3]Sheet1 (2)'!$AI$2:$AI$39</definedName>
    <definedName name="____DAT35" localSheetId="2">'[3]Sheet1 (2)'!$AI$2:$AI$39</definedName>
    <definedName name="____DAT35" localSheetId="6">'[4]Sheet1 (2)'!$AI$2:$AI$39</definedName>
    <definedName name="____DAT35" localSheetId="7">'[3]Sheet1 (2)'!$AI$2:$AI$39</definedName>
    <definedName name="____DAT35" localSheetId="1">'[3]Sheet1 (2)'!$AI$2:$AI$39</definedName>
    <definedName name="____DAT35">'[5]Sheet1 (2)'!$AI$2:$AI$39</definedName>
    <definedName name="____DAT36" localSheetId="5">[6]Outs!$AJ$2:$AJ$36</definedName>
    <definedName name="____DAT36" localSheetId="2">[6]Outs!$AJ$2:$AJ$36</definedName>
    <definedName name="____DAT36" localSheetId="6">[7]Outs!$AJ$2:$AJ$36</definedName>
    <definedName name="____DAT36" localSheetId="7">[6]Outs!$AJ$2:$AJ$36</definedName>
    <definedName name="____DAT36" localSheetId="1">[6]Outs!$AJ$2:$AJ$36</definedName>
    <definedName name="____DAT36">[8]Outs!$AJ$2:$AJ$36</definedName>
    <definedName name="____DAT4" localSheetId="2">#REF!</definedName>
    <definedName name="____DAT4" localSheetId="6">#REF!</definedName>
    <definedName name="____DAT4" localSheetId="4">#REF!</definedName>
    <definedName name="____DAT4" localSheetId="7">#REF!</definedName>
    <definedName name="____DAT4" localSheetId="1">#REF!</definedName>
    <definedName name="____DAT4">#REF!</definedName>
    <definedName name="____DAT5" localSheetId="2">#REF!</definedName>
    <definedName name="____DAT5" localSheetId="6">#REF!</definedName>
    <definedName name="____DAT5" localSheetId="4">#REF!</definedName>
    <definedName name="____DAT5" localSheetId="7">#REF!</definedName>
    <definedName name="____DAT5" localSheetId="1">#REF!</definedName>
    <definedName name="____DAT5">#REF!</definedName>
    <definedName name="____DAT6" localSheetId="2">#REF!</definedName>
    <definedName name="____DAT6" localSheetId="6">#REF!</definedName>
    <definedName name="____DAT6" localSheetId="4">#REF!</definedName>
    <definedName name="____DAT6" localSheetId="7">#REF!</definedName>
    <definedName name="____DAT6" localSheetId="1">#REF!</definedName>
    <definedName name="____DAT6">#REF!</definedName>
    <definedName name="____DAT7" localSheetId="2">#REF!</definedName>
    <definedName name="____DAT7" localSheetId="6">#REF!</definedName>
    <definedName name="____DAT7" localSheetId="4">#REF!</definedName>
    <definedName name="____DAT7" localSheetId="7">#REF!</definedName>
    <definedName name="____DAT7" localSheetId="1">#REF!</definedName>
    <definedName name="____DAT7">#REF!</definedName>
    <definedName name="____DAT8" localSheetId="2">#REF!</definedName>
    <definedName name="____DAT8" localSheetId="6">#REF!</definedName>
    <definedName name="____DAT8" localSheetId="4">#REF!</definedName>
    <definedName name="____DAT8" localSheetId="7">#REF!</definedName>
    <definedName name="____DAT8" localSheetId="1">#REF!</definedName>
    <definedName name="____DAT8">#REF!</definedName>
    <definedName name="____DAT9" localSheetId="2">#REF!</definedName>
    <definedName name="____DAT9" localSheetId="6">#REF!</definedName>
    <definedName name="____DAT9" localSheetId="4">#REF!</definedName>
    <definedName name="____DAT9" localSheetId="7">#REF!</definedName>
    <definedName name="____DAT9" localSheetId="1">#REF!</definedName>
    <definedName name="____DAT9">#REF!</definedName>
    <definedName name="____VAT1">1.09</definedName>
    <definedName name="____w3" localSheetId="2">#REF!</definedName>
    <definedName name="____w3" localSheetId="6">#REF!</definedName>
    <definedName name="____w3" localSheetId="4">#REF!</definedName>
    <definedName name="____w3" localSheetId="7">#REF!</definedName>
    <definedName name="____w3" localSheetId="1">#REF!</definedName>
    <definedName name="____w3">#REF!</definedName>
    <definedName name="___Dat01" localSheetId="2">#REF!</definedName>
    <definedName name="___Dat01" localSheetId="6">#REF!</definedName>
    <definedName name="___Dat01" localSheetId="4">#REF!</definedName>
    <definedName name="___Dat01" localSheetId="7">#REF!</definedName>
    <definedName name="___Dat01" localSheetId="1">#REF!</definedName>
    <definedName name="___Dat01">#REF!</definedName>
    <definedName name="___DAT1" localSheetId="2">#REF!</definedName>
    <definedName name="___DAT1" localSheetId="6">#REF!</definedName>
    <definedName name="___DAT1" localSheetId="4">#REF!</definedName>
    <definedName name="___DAT1" localSheetId="7">#REF!</definedName>
    <definedName name="___DAT1" localSheetId="1">#REF!</definedName>
    <definedName name="___DAT1">#REF!</definedName>
    <definedName name="___DAT10" localSheetId="2">#REF!</definedName>
    <definedName name="___DAT10" localSheetId="6">#REF!</definedName>
    <definedName name="___DAT10" localSheetId="4">#REF!</definedName>
    <definedName name="___DAT10" localSheetId="7">#REF!</definedName>
    <definedName name="___DAT10" localSheetId="1">#REF!</definedName>
    <definedName name="___DAT10">#REF!</definedName>
    <definedName name="___DAT11" localSheetId="2">#REF!</definedName>
    <definedName name="___DAT11" localSheetId="6">#REF!</definedName>
    <definedName name="___DAT11" localSheetId="4">#REF!</definedName>
    <definedName name="___DAT11" localSheetId="7">#REF!</definedName>
    <definedName name="___DAT11" localSheetId="1">#REF!</definedName>
    <definedName name="___DAT11">#REF!</definedName>
    <definedName name="___DAT12" localSheetId="2">#REF!</definedName>
    <definedName name="___DAT12" localSheetId="6">#REF!</definedName>
    <definedName name="___DAT12" localSheetId="4">#REF!</definedName>
    <definedName name="___DAT12" localSheetId="7">#REF!</definedName>
    <definedName name="___DAT12" localSheetId="1">#REF!</definedName>
    <definedName name="___DAT12">#REF!</definedName>
    <definedName name="___DAT13" localSheetId="2">#REF!</definedName>
    <definedName name="___DAT13" localSheetId="6">#REF!</definedName>
    <definedName name="___DAT13" localSheetId="4">#REF!</definedName>
    <definedName name="___DAT13" localSheetId="7">#REF!</definedName>
    <definedName name="___DAT13" localSheetId="1">#REF!</definedName>
    <definedName name="___DAT13">#REF!</definedName>
    <definedName name="___DAT14" localSheetId="2">#REF!</definedName>
    <definedName name="___DAT14" localSheetId="6">#REF!</definedName>
    <definedName name="___DAT14" localSheetId="4">#REF!</definedName>
    <definedName name="___DAT14" localSheetId="7">#REF!</definedName>
    <definedName name="___DAT14" localSheetId="1">#REF!</definedName>
    <definedName name="___DAT14">#REF!</definedName>
    <definedName name="___DAT15" localSheetId="2">#REF!</definedName>
    <definedName name="___DAT15" localSheetId="6">#REF!</definedName>
    <definedName name="___DAT15" localSheetId="4">#REF!</definedName>
    <definedName name="___DAT15" localSheetId="7">#REF!</definedName>
    <definedName name="___DAT15" localSheetId="1">#REF!</definedName>
    <definedName name="___DAT15">#REF!</definedName>
    <definedName name="___DAT16" localSheetId="2">#REF!</definedName>
    <definedName name="___DAT16" localSheetId="6">#REF!</definedName>
    <definedName name="___DAT16" localSheetId="4">#REF!</definedName>
    <definedName name="___DAT16" localSheetId="7">#REF!</definedName>
    <definedName name="___DAT16" localSheetId="1">#REF!</definedName>
    <definedName name="___DAT16">#REF!</definedName>
    <definedName name="___DAT17" localSheetId="2">#REF!</definedName>
    <definedName name="___DAT17" localSheetId="6">#REF!</definedName>
    <definedName name="___DAT17" localSheetId="4">#REF!</definedName>
    <definedName name="___DAT17" localSheetId="7">#REF!</definedName>
    <definedName name="___DAT17" localSheetId="1">#REF!</definedName>
    <definedName name="___DAT17">#REF!</definedName>
    <definedName name="___DAT18" localSheetId="2">#REF!</definedName>
    <definedName name="___DAT18" localSheetId="6">#REF!</definedName>
    <definedName name="___DAT18" localSheetId="4">#REF!</definedName>
    <definedName name="___DAT18" localSheetId="7">#REF!</definedName>
    <definedName name="___DAT18" localSheetId="1">#REF!</definedName>
    <definedName name="___DAT18">#REF!</definedName>
    <definedName name="___DAT19" localSheetId="2">#REF!</definedName>
    <definedName name="___DAT19" localSheetId="6">#REF!</definedName>
    <definedName name="___DAT19" localSheetId="4">#REF!</definedName>
    <definedName name="___DAT19" localSheetId="7">#REF!</definedName>
    <definedName name="___DAT19" localSheetId="1">#REF!</definedName>
    <definedName name="___DAT19">#REF!</definedName>
    <definedName name="___DAT2" localSheetId="2">#REF!</definedName>
    <definedName name="___DAT2" localSheetId="6">#REF!</definedName>
    <definedName name="___DAT2" localSheetId="4">#REF!</definedName>
    <definedName name="___DAT2" localSheetId="7">#REF!</definedName>
    <definedName name="___DAT2" localSheetId="1">#REF!</definedName>
    <definedName name="___DAT2">#REF!</definedName>
    <definedName name="___DAT20" localSheetId="2">#REF!</definedName>
    <definedName name="___DAT20" localSheetId="6">#REF!</definedName>
    <definedName name="___DAT20" localSheetId="4">#REF!</definedName>
    <definedName name="___DAT20" localSheetId="7">#REF!</definedName>
    <definedName name="___DAT20" localSheetId="1">#REF!</definedName>
    <definedName name="___DAT20">#REF!</definedName>
    <definedName name="___DAT21" localSheetId="2">#REF!</definedName>
    <definedName name="___DAT21" localSheetId="6">#REF!</definedName>
    <definedName name="___DAT21" localSheetId="4">#REF!</definedName>
    <definedName name="___DAT21" localSheetId="7">#REF!</definedName>
    <definedName name="___DAT21" localSheetId="1">#REF!</definedName>
    <definedName name="___DAT21">#REF!</definedName>
    <definedName name="___DAT22" localSheetId="2">#REF!</definedName>
    <definedName name="___DAT22" localSheetId="6">#REF!</definedName>
    <definedName name="___DAT22" localSheetId="4">#REF!</definedName>
    <definedName name="___DAT22" localSheetId="7">#REF!</definedName>
    <definedName name="___DAT22" localSheetId="1">#REF!</definedName>
    <definedName name="___DAT22">#REF!</definedName>
    <definedName name="___DAT23" localSheetId="2">#REF!</definedName>
    <definedName name="___DAT23" localSheetId="6">#REF!</definedName>
    <definedName name="___DAT23" localSheetId="4">#REF!</definedName>
    <definedName name="___DAT23" localSheetId="7">#REF!</definedName>
    <definedName name="___DAT23" localSheetId="1">#REF!</definedName>
    <definedName name="___DAT23">#REF!</definedName>
    <definedName name="___DAT24" localSheetId="2">#REF!</definedName>
    <definedName name="___DAT24" localSheetId="6">#REF!</definedName>
    <definedName name="___DAT24" localSheetId="4">#REF!</definedName>
    <definedName name="___DAT24" localSheetId="7">#REF!</definedName>
    <definedName name="___DAT24" localSheetId="1">#REF!</definedName>
    <definedName name="___DAT24">#REF!</definedName>
    <definedName name="___DAT25" localSheetId="2">#REF!</definedName>
    <definedName name="___DAT25" localSheetId="6">#REF!</definedName>
    <definedName name="___DAT25" localSheetId="4">#REF!</definedName>
    <definedName name="___DAT25" localSheetId="7">#REF!</definedName>
    <definedName name="___DAT25" localSheetId="1">#REF!</definedName>
    <definedName name="___DAT25">#REF!</definedName>
    <definedName name="___DAT26" localSheetId="5">'[3]Sheet1 (2)'!$Z$2:$Z$39</definedName>
    <definedName name="___DAT26" localSheetId="2">'[3]Sheet1 (2)'!$Z$2:$Z$39</definedName>
    <definedName name="___DAT26" localSheetId="6">'[4]Sheet1 (2)'!$Z$2:$Z$39</definedName>
    <definedName name="___DAT26" localSheetId="7">'[3]Sheet1 (2)'!$Z$2:$Z$39</definedName>
    <definedName name="___DAT26" localSheetId="1">'[3]Sheet1 (2)'!$Z$2:$Z$39</definedName>
    <definedName name="___DAT26">'[5]Sheet1 (2)'!$Z$2:$Z$39</definedName>
    <definedName name="___DAT27" localSheetId="5">'[3]Sheet1 (2)'!$AA$2:$AA$39</definedName>
    <definedName name="___DAT27" localSheetId="2">'[3]Sheet1 (2)'!$AA$2:$AA$39</definedName>
    <definedName name="___DAT27" localSheetId="6">'[4]Sheet1 (2)'!$AA$2:$AA$39</definedName>
    <definedName name="___DAT27" localSheetId="7">'[3]Sheet1 (2)'!$AA$2:$AA$39</definedName>
    <definedName name="___DAT27" localSheetId="1">'[3]Sheet1 (2)'!$AA$2:$AA$39</definedName>
    <definedName name="___DAT27">'[5]Sheet1 (2)'!$AA$2:$AA$39</definedName>
    <definedName name="___DAT28" localSheetId="5">'[3]Sheet1 (2)'!$AB$2:$AB$39</definedName>
    <definedName name="___DAT28" localSheetId="2">'[3]Sheet1 (2)'!$AB$2:$AB$39</definedName>
    <definedName name="___DAT28" localSheetId="6">'[4]Sheet1 (2)'!$AB$2:$AB$39</definedName>
    <definedName name="___DAT28" localSheetId="7">'[3]Sheet1 (2)'!$AB$2:$AB$39</definedName>
    <definedName name="___DAT28" localSheetId="1">'[3]Sheet1 (2)'!$AB$2:$AB$39</definedName>
    <definedName name="___DAT28">'[5]Sheet1 (2)'!$AB$2:$AB$39</definedName>
    <definedName name="___DAT29" localSheetId="5">'[3]Sheet1 (2)'!$AC$2:$AC$39</definedName>
    <definedName name="___DAT29" localSheetId="2">'[3]Sheet1 (2)'!$AC$2:$AC$39</definedName>
    <definedName name="___DAT29" localSheetId="6">'[4]Sheet1 (2)'!$AC$2:$AC$39</definedName>
    <definedName name="___DAT29" localSheetId="7">'[3]Sheet1 (2)'!$AC$2:$AC$39</definedName>
    <definedName name="___DAT29" localSheetId="1">'[3]Sheet1 (2)'!$AC$2:$AC$39</definedName>
    <definedName name="___DAT29">'[5]Sheet1 (2)'!$AC$2:$AC$39</definedName>
    <definedName name="___DAT3" localSheetId="2">#REF!</definedName>
    <definedName name="___DAT3" localSheetId="6">#REF!</definedName>
    <definedName name="___DAT3" localSheetId="4">#REF!</definedName>
    <definedName name="___DAT3" localSheetId="7">#REF!</definedName>
    <definedName name="___DAT3" localSheetId="1">#REF!</definedName>
    <definedName name="___DAT3">#REF!</definedName>
    <definedName name="___DAT30" localSheetId="5">'[3]Sheet1 (2)'!$AD$2:$AD$39</definedName>
    <definedName name="___DAT30" localSheetId="2">'[3]Sheet1 (2)'!$AD$2:$AD$39</definedName>
    <definedName name="___DAT30" localSheetId="6">'[4]Sheet1 (2)'!$AD$2:$AD$39</definedName>
    <definedName name="___DAT30" localSheetId="7">'[3]Sheet1 (2)'!$AD$2:$AD$39</definedName>
    <definedName name="___DAT30" localSheetId="1">'[3]Sheet1 (2)'!$AD$2:$AD$39</definedName>
    <definedName name="___DAT30">'[5]Sheet1 (2)'!$AD$2:$AD$39</definedName>
    <definedName name="___DAT31" localSheetId="5">'[3]Sheet1 (2)'!$AE$2:$AE$39</definedName>
    <definedName name="___DAT31" localSheetId="2">'[3]Sheet1 (2)'!$AE$2:$AE$39</definedName>
    <definedName name="___DAT31" localSheetId="6">'[4]Sheet1 (2)'!$AE$2:$AE$39</definedName>
    <definedName name="___DAT31" localSheetId="7">'[3]Sheet1 (2)'!$AE$2:$AE$39</definedName>
    <definedName name="___DAT31" localSheetId="1">'[3]Sheet1 (2)'!$AE$2:$AE$39</definedName>
    <definedName name="___DAT31">'[5]Sheet1 (2)'!$AE$2:$AE$39</definedName>
    <definedName name="___DAT32" localSheetId="5">'[3]Sheet1 (2)'!$AF$2:$AF$39</definedName>
    <definedName name="___DAT32" localSheetId="2">'[3]Sheet1 (2)'!$AF$2:$AF$39</definedName>
    <definedName name="___DAT32" localSheetId="6">'[4]Sheet1 (2)'!$AF$2:$AF$39</definedName>
    <definedName name="___DAT32" localSheetId="7">'[3]Sheet1 (2)'!$AF$2:$AF$39</definedName>
    <definedName name="___DAT32" localSheetId="1">'[3]Sheet1 (2)'!$AF$2:$AF$39</definedName>
    <definedName name="___DAT32">'[5]Sheet1 (2)'!$AF$2:$AF$39</definedName>
    <definedName name="___DAT33" localSheetId="5">'[3]Sheet1 (2)'!$AG$2:$AG$39</definedName>
    <definedName name="___DAT33" localSheetId="2">'[3]Sheet1 (2)'!$AG$2:$AG$39</definedName>
    <definedName name="___DAT33" localSheetId="6">'[4]Sheet1 (2)'!$AG$2:$AG$39</definedName>
    <definedName name="___DAT33" localSheetId="7">'[3]Sheet1 (2)'!$AG$2:$AG$39</definedName>
    <definedName name="___DAT33" localSheetId="1">'[3]Sheet1 (2)'!$AG$2:$AG$39</definedName>
    <definedName name="___DAT33">'[5]Sheet1 (2)'!$AG$2:$AG$39</definedName>
    <definedName name="___DAT34" localSheetId="5">'[3]Sheet1 (2)'!$AH$2:$AH$39</definedName>
    <definedName name="___DAT34" localSheetId="2">'[3]Sheet1 (2)'!$AH$2:$AH$39</definedName>
    <definedName name="___DAT34" localSheetId="6">'[4]Sheet1 (2)'!$AH$2:$AH$39</definedName>
    <definedName name="___DAT34" localSheetId="7">'[3]Sheet1 (2)'!$AH$2:$AH$39</definedName>
    <definedName name="___DAT34" localSheetId="1">'[3]Sheet1 (2)'!$AH$2:$AH$39</definedName>
    <definedName name="___DAT34">'[5]Sheet1 (2)'!$AH$2:$AH$39</definedName>
    <definedName name="___DAT35" localSheetId="5">'[3]Sheet1 (2)'!$AI$2:$AI$39</definedName>
    <definedName name="___DAT35" localSheetId="2">'[3]Sheet1 (2)'!$AI$2:$AI$39</definedName>
    <definedName name="___DAT35" localSheetId="6">'[4]Sheet1 (2)'!$AI$2:$AI$39</definedName>
    <definedName name="___DAT35" localSheetId="7">'[3]Sheet1 (2)'!$AI$2:$AI$39</definedName>
    <definedName name="___DAT35" localSheetId="1">'[3]Sheet1 (2)'!$AI$2:$AI$39</definedName>
    <definedName name="___DAT35">'[5]Sheet1 (2)'!$AI$2:$AI$39</definedName>
    <definedName name="___DAT36" localSheetId="5">[6]Outs!$AJ$2:$AJ$36</definedName>
    <definedName name="___DAT36" localSheetId="2">[6]Outs!$AJ$2:$AJ$36</definedName>
    <definedName name="___DAT36" localSheetId="6">[7]Outs!$AJ$2:$AJ$36</definedName>
    <definedName name="___DAT36" localSheetId="7">[6]Outs!$AJ$2:$AJ$36</definedName>
    <definedName name="___DAT36" localSheetId="1">[6]Outs!$AJ$2:$AJ$36</definedName>
    <definedName name="___DAT36">[8]Outs!$AJ$2:$AJ$36</definedName>
    <definedName name="___DAT4" localSheetId="2">#REF!</definedName>
    <definedName name="___DAT4" localSheetId="6">#REF!</definedName>
    <definedName name="___DAT4" localSheetId="4">#REF!</definedName>
    <definedName name="___DAT4" localSheetId="7">#REF!</definedName>
    <definedName name="___DAT4" localSheetId="1">#REF!</definedName>
    <definedName name="___DAT4">#REF!</definedName>
    <definedName name="___DAT5" localSheetId="2">#REF!</definedName>
    <definedName name="___DAT5" localSheetId="6">#REF!</definedName>
    <definedName name="___DAT5" localSheetId="4">#REF!</definedName>
    <definedName name="___DAT5" localSheetId="7">#REF!</definedName>
    <definedName name="___DAT5" localSheetId="1">#REF!</definedName>
    <definedName name="___DAT5">#REF!</definedName>
    <definedName name="___DAT6" localSheetId="2">#REF!</definedName>
    <definedName name="___DAT6" localSheetId="6">#REF!</definedName>
    <definedName name="___DAT6" localSheetId="4">#REF!</definedName>
    <definedName name="___DAT6" localSheetId="7">#REF!</definedName>
    <definedName name="___DAT6" localSheetId="1">#REF!</definedName>
    <definedName name="___DAT6">#REF!</definedName>
    <definedName name="___DAT7" localSheetId="2">#REF!</definedName>
    <definedName name="___DAT7" localSheetId="6">#REF!</definedName>
    <definedName name="___DAT7" localSheetId="4">#REF!</definedName>
    <definedName name="___DAT7" localSheetId="7">#REF!</definedName>
    <definedName name="___DAT7" localSheetId="1">#REF!</definedName>
    <definedName name="___DAT7">#REF!</definedName>
    <definedName name="___DAT8" localSheetId="2">#REF!</definedName>
    <definedName name="___DAT8" localSheetId="6">#REF!</definedName>
    <definedName name="___DAT8" localSheetId="4">#REF!</definedName>
    <definedName name="___DAT8" localSheetId="7">#REF!</definedName>
    <definedName name="___DAT8" localSheetId="1">#REF!</definedName>
    <definedName name="___DAT8">#REF!</definedName>
    <definedName name="___DAT9" localSheetId="2">#REF!</definedName>
    <definedName name="___DAT9" localSheetId="6">#REF!</definedName>
    <definedName name="___DAT9" localSheetId="4">#REF!</definedName>
    <definedName name="___DAT9" localSheetId="7">#REF!</definedName>
    <definedName name="___DAT9" localSheetId="1">#REF!</definedName>
    <definedName name="___DAT9">#REF!</definedName>
    <definedName name="___VAT1">1.09</definedName>
    <definedName name="___w3" localSheetId="2">#REF!</definedName>
    <definedName name="___w3" localSheetId="6">#REF!</definedName>
    <definedName name="___w3" localSheetId="4">#REF!</definedName>
    <definedName name="___w3" localSheetId="7">#REF!</definedName>
    <definedName name="___w3" localSheetId="1">#REF!</definedName>
    <definedName name="___w3">#REF!</definedName>
    <definedName name="__Dat01" localSheetId="2">#REF!</definedName>
    <definedName name="__Dat01" localSheetId="6">#REF!</definedName>
    <definedName name="__Dat01" localSheetId="4">#REF!</definedName>
    <definedName name="__Dat01" localSheetId="7">#REF!</definedName>
    <definedName name="__Dat01" localSheetId="1">#REF!</definedName>
    <definedName name="__Dat01">#REF!</definedName>
    <definedName name="__DAT1" localSheetId="2">#REF!</definedName>
    <definedName name="__DAT1" localSheetId="6">#REF!</definedName>
    <definedName name="__DAT1" localSheetId="4">#REF!</definedName>
    <definedName name="__DAT1" localSheetId="7">#REF!</definedName>
    <definedName name="__DAT1" localSheetId="1">#REF!</definedName>
    <definedName name="__DAT1">#REF!</definedName>
    <definedName name="__DAT10" localSheetId="2">#REF!</definedName>
    <definedName name="__DAT10" localSheetId="6">#REF!</definedName>
    <definedName name="__DAT10" localSheetId="4">#REF!</definedName>
    <definedName name="__DAT10" localSheetId="7">#REF!</definedName>
    <definedName name="__DAT10" localSheetId="1">#REF!</definedName>
    <definedName name="__DAT10">#REF!</definedName>
    <definedName name="__DAT11" localSheetId="2">#REF!</definedName>
    <definedName name="__DAT11" localSheetId="6">#REF!</definedName>
    <definedName name="__DAT11" localSheetId="4">#REF!</definedName>
    <definedName name="__DAT11" localSheetId="7">#REF!</definedName>
    <definedName name="__DAT11" localSheetId="1">#REF!</definedName>
    <definedName name="__DAT11">#REF!</definedName>
    <definedName name="__DAT12" localSheetId="2">#REF!</definedName>
    <definedName name="__DAT12" localSheetId="6">#REF!</definedName>
    <definedName name="__DAT12" localSheetId="4">#REF!</definedName>
    <definedName name="__DAT12" localSheetId="7">#REF!</definedName>
    <definedName name="__DAT12" localSheetId="1">#REF!</definedName>
    <definedName name="__DAT12">#REF!</definedName>
    <definedName name="__DAT13" localSheetId="2">#REF!</definedName>
    <definedName name="__DAT13" localSheetId="6">#REF!</definedName>
    <definedName name="__DAT13" localSheetId="4">#REF!</definedName>
    <definedName name="__DAT13" localSheetId="7">#REF!</definedName>
    <definedName name="__DAT13" localSheetId="1">#REF!</definedName>
    <definedName name="__DAT13">#REF!</definedName>
    <definedName name="__DAT14" localSheetId="2">#REF!</definedName>
    <definedName name="__DAT14" localSheetId="6">#REF!</definedName>
    <definedName name="__DAT14" localSheetId="4">#REF!</definedName>
    <definedName name="__DAT14" localSheetId="7">#REF!</definedName>
    <definedName name="__DAT14" localSheetId="1">#REF!</definedName>
    <definedName name="__DAT14">#REF!</definedName>
    <definedName name="__DAT15" localSheetId="2">#REF!</definedName>
    <definedName name="__DAT15" localSheetId="6">#REF!</definedName>
    <definedName name="__DAT15" localSheetId="4">#REF!</definedName>
    <definedName name="__DAT15" localSheetId="7">#REF!</definedName>
    <definedName name="__DAT15" localSheetId="1">#REF!</definedName>
    <definedName name="__DAT15">#REF!</definedName>
    <definedName name="__DAT16" localSheetId="2">#REF!</definedName>
    <definedName name="__DAT16" localSheetId="6">#REF!</definedName>
    <definedName name="__DAT16" localSheetId="4">#REF!</definedName>
    <definedName name="__DAT16" localSheetId="7">#REF!</definedName>
    <definedName name="__DAT16" localSheetId="1">#REF!</definedName>
    <definedName name="__DAT16">#REF!</definedName>
    <definedName name="__DAT17" localSheetId="2">#REF!</definedName>
    <definedName name="__DAT17" localSheetId="6">#REF!</definedName>
    <definedName name="__DAT17" localSheetId="4">#REF!</definedName>
    <definedName name="__DAT17" localSheetId="7">#REF!</definedName>
    <definedName name="__DAT17" localSheetId="1">#REF!</definedName>
    <definedName name="__DAT17">#REF!</definedName>
    <definedName name="__DAT18" localSheetId="2">#REF!</definedName>
    <definedName name="__DAT18" localSheetId="6">#REF!</definedName>
    <definedName name="__DAT18" localSheetId="4">#REF!</definedName>
    <definedName name="__DAT18" localSheetId="7">#REF!</definedName>
    <definedName name="__DAT18" localSheetId="1">#REF!</definedName>
    <definedName name="__DAT18">#REF!</definedName>
    <definedName name="__DAT19" localSheetId="2">#REF!</definedName>
    <definedName name="__DAT19" localSheetId="6">#REF!</definedName>
    <definedName name="__DAT19" localSheetId="4">#REF!</definedName>
    <definedName name="__DAT19" localSheetId="7">#REF!</definedName>
    <definedName name="__DAT19" localSheetId="1">#REF!</definedName>
    <definedName name="__DAT19">#REF!</definedName>
    <definedName name="__DAT2" localSheetId="2">#REF!</definedName>
    <definedName name="__DAT2" localSheetId="6">#REF!</definedName>
    <definedName name="__DAT2" localSheetId="4">#REF!</definedName>
    <definedName name="__DAT2" localSheetId="7">#REF!</definedName>
    <definedName name="__DAT2" localSheetId="1">#REF!</definedName>
    <definedName name="__DAT2">#REF!</definedName>
    <definedName name="__DAT20" localSheetId="2">#REF!</definedName>
    <definedName name="__DAT20" localSheetId="6">#REF!</definedName>
    <definedName name="__DAT20" localSheetId="4">#REF!</definedName>
    <definedName name="__DAT20" localSheetId="7">#REF!</definedName>
    <definedName name="__DAT20" localSheetId="1">#REF!</definedName>
    <definedName name="__DAT20">#REF!</definedName>
    <definedName name="__DAT21" localSheetId="2">#REF!</definedName>
    <definedName name="__DAT21" localSheetId="6">#REF!</definedName>
    <definedName name="__DAT21" localSheetId="4">#REF!</definedName>
    <definedName name="__DAT21" localSheetId="7">#REF!</definedName>
    <definedName name="__DAT21" localSheetId="1">#REF!</definedName>
    <definedName name="__DAT21">#REF!</definedName>
    <definedName name="__DAT22" localSheetId="2">#REF!</definedName>
    <definedName name="__DAT22" localSheetId="6">#REF!</definedName>
    <definedName name="__DAT22" localSheetId="4">#REF!</definedName>
    <definedName name="__DAT22" localSheetId="7">#REF!</definedName>
    <definedName name="__DAT22" localSheetId="1">#REF!</definedName>
    <definedName name="__DAT22">#REF!</definedName>
    <definedName name="__DAT23" localSheetId="2">#REF!</definedName>
    <definedName name="__DAT23" localSheetId="6">#REF!</definedName>
    <definedName name="__DAT23" localSheetId="4">#REF!</definedName>
    <definedName name="__DAT23" localSheetId="7">#REF!</definedName>
    <definedName name="__DAT23" localSheetId="1">#REF!</definedName>
    <definedName name="__DAT23">#REF!</definedName>
    <definedName name="__DAT24" localSheetId="2">#REF!</definedName>
    <definedName name="__DAT24" localSheetId="6">#REF!</definedName>
    <definedName name="__DAT24" localSheetId="4">#REF!</definedName>
    <definedName name="__DAT24" localSheetId="7">#REF!</definedName>
    <definedName name="__DAT24" localSheetId="1">#REF!</definedName>
    <definedName name="__DAT24">#REF!</definedName>
    <definedName name="__DAT25" localSheetId="2">#REF!</definedName>
    <definedName name="__DAT25" localSheetId="6">#REF!</definedName>
    <definedName name="__DAT25" localSheetId="4">#REF!</definedName>
    <definedName name="__DAT25" localSheetId="7">#REF!</definedName>
    <definedName name="__DAT25" localSheetId="1">#REF!</definedName>
    <definedName name="__DAT25">#REF!</definedName>
    <definedName name="__DAT26" localSheetId="5">'[3]Sheet1 (2)'!$Z$2:$Z$39</definedName>
    <definedName name="__DAT26" localSheetId="2">'[3]Sheet1 (2)'!$Z$2:$Z$39</definedName>
    <definedName name="__DAT26" localSheetId="6">'[4]Sheet1 (2)'!$Z$2:$Z$39</definedName>
    <definedName name="__DAT26" localSheetId="7">'[3]Sheet1 (2)'!$Z$2:$Z$39</definedName>
    <definedName name="__DAT26" localSheetId="1">'[3]Sheet1 (2)'!$Z$2:$Z$39</definedName>
    <definedName name="__DAT26">'[5]Sheet1 (2)'!$Z$2:$Z$39</definedName>
    <definedName name="__DAT27" localSheetId="5">'[3]Sheet1 (2)'!$AA$2:$AA$39</definedName>
    <definedName name="__DAT27" localSheetId="2">'[3]Sheet1 (2)'!$AA$2:$AA$39</definedName>
    <definedName name="__DAT27" localSheetId="6">'[4]Sheet1 (2)'!$AA$2:$AA$39</definedName>
    <definedName name="__DAT27" localSheetId="7">'[3]Sheet1 (2)'!$AA$2:$AA$39</definedName>
    <definedName name="__DAT27" localSheetId="1">'[3]Sheet1 (2)'!$AA$2:$AA$39</definedName>
    <definedName name="__DAT27">'[5]Sheet1 (2)'!$AA$2:$AA$39</definedName>
    <definedName name="__DAT28" localSheetId="5">'[3]Sheet1 (2)'!$AB$2:$AB$39</definedName>
    <definedName name="__DAT28" localSheetId="2">'[3]Sheet1 (2)'!$AB$2:$AB$39</definedName>
    <definedName name="__DAT28" localSheetId="6">'[4]Sheet1 (2)'!$AB$2:$AB$39</definedName>
    <definedName name="__DAT28" localSheetId="7">'[3]Sheet1 (2)'!$AB$2:$AB$39</definedName>
    <definedName name="__DAT28" localSheetId="1">'[3]Sheet1 (2)'!$AB$2:$AB$39</definedName>
    <definedName name="__DAT28">'[5]Sheet1 (2)'!$AB$2:$AB$39</definedName>
    <definedName name="__DAT29" localSheetId="5">'[3]Sheet1 (2)'!$AC$2:$AC$39</definedName>
    <definedName name="__DAT29" localSheetId="2">'[3]Sheet1 (2)'!$AC$2:$AC$39</definedName>
    <definedName name="__DAT29" localSheetId="6">'[4]Sheet1 (2)'!$AC$2:$AC$39</definedName>
    <definedName name="__DAT29" localSheetId="7">'[3]Sheet1 (2)'!$AC$2:$AC$39</definedName>
    <definedName name="__DAT29" localSheetId="1">'[3]Sheet1 (2)'!$AC$2:$AC$39</definedName>
    <definedName name="__DAT29">'[5]Sheet1 (2)'!$AC$2:$AC$39</definedName>
    <definedName name="__DAT3" localSheetId="2">#REF!</definedName>
    <definedName name="__DAT3" localSheetId="6">#REF!</definedName>
    <definedName name="__DAT3" localSheetId="4">#REF!</definedName>
    <definedName name="__DAT3" localSheetId="7">#REF!</definedName>
    <definedName name="__DAT3" localSheetId="1">#REF!</definedName>
    <definedName name="__DAT3">#REF!</definedName>
    <definedName name="__DAT30" localSheetId="5">'[3]Sheet1 (2)'!$AD$2:$AD$39</definedName>
    <definedName name="__DAT30" localSheetId="2">'[3]Sheet1 (2)'!$AD$2:$AD$39</definedName>
    <definedName name="__DAT30" localSheetId="6">'[4]Sheet1 (2)'!$AD$2:$AD$39</definedName>
    <definedName name="__DAT30" localSheetId="7">'[3]Sheet1 (2)'!$AD$2:$AD$39</definedName>
    <definedName name="__DAT30" localSheetId="1">'[3]Sheet1 (2)'!$AD$2:$AD$39</definedName>
    <definedName name="__DAT30">'[5]Sheet1 (2)'!$AD$2:$AD$39</definedName>
    <definedName name="__DAT31" localSheetId="5">'[3]Sheet1 (2)'!$AE$2:$AE$39</definedName>
    <definedName name="__DAT31" localSheetId="2">'[3]Sheet1 (2)'!$AE$2:$AE$39</definedName>
    <definedName name="__DAT31" localSheetId="6">'[4]Sheet1 (2)'!$AE$2:$AE$39</definedName>
    <definedName name="__DAT31" localSheetId="7">'[3]Sheet1 (2)'!$AE$2:$AE$39</definedName>
    <definedName name="__DAT31" localSheetId="1">'[3]Sheet1 (2)'!$AE$2:$AE$39</definedName>
    <definedName name="__DAT31">'[5]Sheet1 (2)'!$AE$2:$AE$39</definedName>
    <definedName name="__DAT32" localSheetId="5">'[3]Sheet1 (2)'!$AF$2:$AF$39</definedName>
    <definedName name="__DAT32" localSheetId="2">'[3]Sheet1 (2)'!$AF$2:$AF$39</definedName>
    <definedName name="__DAT32" localSheetId="6">'[4]Sheet1 (2)'!$AF$2:$AF$39</definedName>
    <definedName name="__DAT32" localSheetId="7">'[3]Sheet1 (2)'!$AF$2:$AF$39</definedName>
    <definedName name="__DAT32" localSheetId="1">'[3]Sheet1 (2)'!$AF$2:$AF$39</definedName>
    <definedName name="__DAT32">'[5]Sheet1 (2)'!$AF$2:$AF$39</definedName>
    <definedName name="__DAT33" localSheetId="5">'[3]Sheet1 (2)'!$AG$2:$AG$39</definedName>
    <definedName name="__DAT33" localSheetId="2">'[3]Sheet1 (2)'!$AG$2:$AG$39</definedName>
    <definedName name="__DAT33" localSheetId="6">'[4]Sheet1 (2)'!$AG$2:$AG$39</definedName>
    <definedName name="__DAT33" localSheetId="7">'[3]Sheet1 (2)'!$AG$2:$AG$39</definedName>
    <definedName name="__DAT33" localSheetId="1">'[3]Sheet1 (2)'!$AG$2:$AG$39</definedName>
    <definedName name="__DAT33">'[5]Sheet1 (2)'!$AG$2:$AG$39</definedName>
    <definedName name="__DAT34" localSheetId="5">'[3]Sheet1 (2)'!$AH$2:$AH$39</definedName>
    <definedName name="__DAT34" localSheetId="2">'[3]Sheet1 (2)'!$AH$2:$AH$39</definedName>
    <definedName name="__DAT34" localSheetId="6">'[4]Sheet1 (2)'!$AH$2:$AH$39</definedName>
    <definedName name="__DAT34" localSheetId="7">'[3]Sheet1 (2)'!$AH$2:$AH$39</definedName>
    <definedName name="__DAT34" localSheetId="1">'[3]Sheet1 (2)'!$AH$2:$AH$39</definedName>
    <definedName name="__DAT34">'[5]Sheet1 (2)'!$AH$2:$AH$39</definedName>
    <definedName name="__DAT35" localSheetId="5">'[3]Sheet1 (2)'!$AI$2:$AI$39</definedName>
    <definedName name="__DAT35" localSheetId="2">'[3]Sheet1 (2)'!$AI$2:$AI$39</definedName>
    <definedName name="__DAT35" localSheetId="6">'[4]Sheet1 (2)'!$AI$2:$AI$39</definedName>
    <definedName name="__DAT35" localSheetId="7">'[3]Sheet1 (2)'!$AI$2:$AI$39</definedName>
    <definedName name="__DAT35" localSheetId="1">'[3]Sheet1 (2)'!$AI$2:$AI$39</definedName>
    <definedName name="__DAT35">'[5]Sheet1 (2)'!$AI$2:$AI$39</definedName>
    <definedName name="__DAT36" localSheetId="5">[6]Outs!$AJ$2:$AJ$36</definedName>
    <definedName name="__DAT36" localSheetId="2">[6]Outs!$AJ$2:$AJ$36</definedName>
    <definedName name="__DAT36" localSheetId="6">[7]Outs!$AJ$2:$AJ$36</definedName>
    <definedName name="__DAT36" localSheetId="7">[6]Outs!$AJ$2:$AJ$36</definedName>
    <definedName name="__DAT36" localSheetId="1">[6]Outs!$AJ$2:$AJ$36</definedName>
    <definedName name="__DAT36">[8]Outs!$AJ$2:$AJ$36</definedName>
    <definedName name="__DAT4" localSheetId="2">#REF!</definedName>
    <definedName name="__DAT4" localSheetId="6">#REF!</definedName>
    <definedName name="__DAT4" localSheetId="4">#REF!</definedName>
    <definedName name="__DAT4" localSheetId="7">#REF!</definedName>
    <definedName name="__DAT4" localSheetId="1">#REF!</definedName>
    <definedName name="__DAT4">#REF!</definedName>
    <definedName name="__DAT5" localSheetId="2">#REF!</definedName>
    <definedName name="__DAT5" localSheetId="6">#REF!</definedName>
    <definedName name="__DAT5" localSheetId="4">#REF!</definedName>
    <definedName name="__DAT5" localSheetId="7">#REF!</definedName>
    <definedName name="__DAT5" localSheetId="1">#REF!</definedName>
    <definedName name="__DAT5">#REF!</definedName>
    <definedName name="__DAT6" localSheetId="2">#REF!</definedName>
    <definedName name="__DAT6" localSheetId="6">#REF!</definedName>
    <definedName name="__DAT6" localSheetId="4">#REF!</definedName>
    <definedName name="__DAT6" localSheetId="7">#REF!</definedName>
    <definedName name="__DAT6" localSheetId="1">#REF!</definedName>
    <definedName name="__DAT6">#REF!</definedName>
    <definedName name="__DAT7" localSheetId="2">#REF!</definedName>
    <definedName name="__DAT7" localSheetId="6">#REF!</definedName>
    <definedName name="__DAT7" localSheetId="4">#REF!</definedName>
    <definedName name="__DAT7" localSheetId="7">#REF!</definedName>
    <definedName name="__DAT7" localSheetId="1">#REF!</definedName>
    <definedName name="__DAT7">#REF!</definedName>
    <definedName name="__DAT8" localSheetId="2">#REF!</definedName>
    <definedName name="__DAT8" localSheetId="6">#REF!</definedName>
    <definedName name="__DAT8" localSheetId="4">#REF!</definedName>
    <definedName name="__DAT8" localSheetId="7">#REF!</definedName>
    <definedName name="__DAT8" localSheetId="1">#REF!</definedName>
    <definedName name="__DAT8">#REF!</definedName>
    <definedName name="__DAT9" localSheetId="2">#REF!</definedName>
    <definedName name="__DAT9" localSheetId="6">#REF!</definedName>
    <definedName name="__DAT9" localSheetId="4">#REF!</definedName>
    <definedName name="__DAT9" localSheetId="7">#REF!</definedName>
    <definedName name="__DAT9" localSheetId="1">#REF!</definedName>
    <definedName name="__DAT9">#REF!</definedName>
    <definedName name="__IntlFixup" hidden="1">TRUE</definedName>
    <definedName name="_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_3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0_3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11_3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2_3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3_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4_3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5_3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6_3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7_3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8_3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PW9_3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poc01">"'file:///C:/Documents%20and%20Settings/PC_KOBSBY_003/Local%20Settings/Temporary%20Internet%20Files/Content.IE5/WZ67UD2L/DATA/BSC%202011/SHARED/Clients/I-L/KEBD/Quarter%202002/Q4-2002-c.xls'#$GeneralInfo.$S$8"</definedName>
    <definedName name="__poc01_3">"'file:///C:/Documents%20and%20Settings/PC_KOBSBY_003/Local%20Settings/Temporary%20Internet%20Files/Content.IE5/WZ67UD2L/DATA/BSC%202011/SHARED/Clients/I-L/KEBD/Quarter%202002/Q4-2002-c.xls'#$GeneralInfo.$S$8"</definedName>
    <definedName name="__poc02">"'file:///C:/Documents%20and%20Settings/PC_KOBSBY_003/Local%20Settings/Temporary%20Internet%20Files/Content.IE5/WZ67UD2L/DATA/BSC%202011/SHARED/Clients/I-L/KEBD/Quarter%202002/Q4-2002-c.xls'#$GeneralInfo.$T$8"</definedName>
    <definedName name="__poc02_3">"'file:///C:/Documents%20and%20Settings/PC_KOBSBY_003/Local%20Settings/Temporary%20Internet%20Files/Content.IE5/WZ67UD2L/DATA/BSC%202011/SHARED/Clients/I-L/KEBD/Quarter%202002/Q4-2002-c.xls'#$GeneralInfo.$T$8"</definedName>
    <definedName name="__poc03">"'file:///C:/Documents%20and%20Settings/PC_KOBSBY_003/Local%20Settings/Temporary%20Internet%20Files/Content.IE5/WZ67UD2L/DATA/BSC%202011/SHARED/Clients/I-L/KEBD/Quarter%202002/Q4-2002-c.xls'#$GeneralInfo.$U$8"</definedName>
    <definedName name="__poc03_3">"'file:///C:/Documents%20and%20Settings/PC_KOBSBY_003/Local%20Settings/Temporary%20Internet%20Files/Content.IE5/WZ67UD2L/DATA/BSC%202011/SHARED/Clients/I-L/KEBD/Quarter%202002/Q4-2002-c.xls'#$GeneralInfo.$U$8"</definedName>
    <definedName name="__poc04">"'file:///C:/Documents%20and%20Settings/PC_KOBSBY_003/Local%20Settings/Temporary%20Internet%20Files/Content.IE5/WZ67UD2L/DATA/BSC%202011/SHARED/Clients/I-L/KEBD/Quarter%202002/Q4-2002-c.xls'#$GeneralInfo.$V$8"</definedName>
    <definedName name="__poc04_3">"'file:///C:/Documents%20and%20Settings/PC_KOBSBY_003/Local%20Settings/Temporary%20Internet%20Files/Content.IE5/WZ67UD2L/DATA/BSC%202011/SHARED/Clients/I-L/KEBD/Quarter%202002/Q4-2002-c.xls'#$GeneralInfo.$V$8"</definedName>
    <definedName name="__poc05">"'file:///C:/Documents%20and%20Settings/PC_KOBSBY_003/Local%20Settings/Temporary%20Internet%20Files/Content.IE5/WZ67UD2L/DATA/BSC%202011/SHARED/Clients/I-L/KEBD/Quarter%202002/Q4-2002-c.xls'#$GeneralInfo.$W$8"</definedName>
    <definedName name="__poc05_3">"'file:///C:/Documents%20and%20Settings/PC_KOBSBY_003/Local%20Settings/Temporary%20Internet%20Files/Content.IE5/WZ67UD2L/DATA/BSC%202011/SHARED/Clients/I-L/KEBD/Quarter%202002/Q4-2002-c.xls'#$GeneralInfo.$W$8"</definedName>
    <definedName name="__PPH25">"$#REF!.#REF!#REF!"</definedName>
    <definedName name="__PPH25_3">"$#REF!.#REF!#REF!"</definedName>
    <definedName name="__VAT1">1.09</definedName>
    <definedName name="__vib01">"'file:///C:/Documents%20and%20Settings/PC_KOBSBY_003/Local%20Settings/Temporary%20Internet%20Files/Content.IE5/WZ67UD2L/DATA/BSC%202011/SHARED/Clients/I-L/KEBD/Quarter%202002/Q4-2002-c.xls'#$GeneralInfo.$L$111"</definedName>
    <definedName name="__vib01_3">"'file:///C:/Documents%20and%20Settings/PC_KOBSBY_003/Local%20Settings/Temporary%20Internet%20Files/Content.IE5/WZ67UD2L/DATA/BSC%202011/SHARED/Clients/I-L/KEBD/Quarter%202002/Q4-2002-c.xls'#$GeneralInfo.$L$111"</definedName>
    <definedName name="__vib02">"'file:///C:/Documents%20and%20Settings/PC_KOBSBY_003/Local%20Settings/Temporary%20Internet%20Files/Content.IE5/WZ67UD2L/DATA/BSC%202011/SHARED/Clients/I-L/KEBD/Quarter%202002/Q4-2002-c.xls'#$GeneralInfo.$L$112"</definedName>
    <definedName name="__vib02_3">"'file:///C:/Documents%20and%20Settings/PC_KOBSBY_003/Local%20Settings/Temporary%20Internet%20Files/Content.IE5/WZ67UD2L/DATA/BSC%202011/SHARED/Clients/I-L/KEBD/Quarter%202002/Q4-2002-c.xls'#$GeneralInfo.$L$112"</definedName>
    <definedName name="__vib03">"'file:///C:/Documents%20and%20Settings/PC_KOBSBY_003/Local%20Settings/Temporary%20Internet%20Files/Content.IE5/WZ67UD2L/DATA/BSC%202011/SHARED/Clients/I-L/KEBD/Quarter%202002/Q4-2002-c.xls'#$GeneralInfo.$L$113"</definedName>
    <definedName name="__vib03_3">"'file:///C:/Documents%20and%20Settings/PC_KOBSBY_003/Local%20Settings/Temporary%20Internet%20Files/Content.IE5/WZ67UD2L/DATA/BSC%202011/SHARED/Clients/I-L/KEBD/Quarter%202002/Q4-2002-c.xls'#$GeneralInfo.$L$113"</definedName>
    <definedName name="__vib04">"'file:///C:/Documents%20and%20Settings/PC_KOBSBY_003/Local%20Settings/Temporary%20Internet%20Files/Content.IE5/WZ67UD2L/DATA/BSC%202011/SHARED/Clients/I-L/KEBD/Quarter%202002/Q4-2002-c.xls'#$GeneralInfo.$L$114"</definedName>
    <definedName name="__vib04_3">"'file:///C:/Documents%20and%20Settings/PC_KOBSBY_003/Local%20Settings/Temporary%20Internet%20Files/Content.IE5/WZ67UD2L/DATA/BSC%202011/SHARED/Clients/I-L/KEBD/Quarter%202002/Q4-2002-c.xls'#$GeneralInfo.$L$114"</definedName>
    <definedName name="__vib05">"'file:///C:/Documents%20and%20Settings/PC_KOBSBY_003/Local%20Settings/Temporary%20Internet%20Files/Content.IE5/WZ67UD2L/DATA/BSC%202011/SHARED/Clients/I-L/KEBD/Quarter%202002/Q4-2002-c.xls'#$GeneralInfo.$L$115"</definedName>
    <definedName name="__vib05_3">"'file:///C:/Documents%20and%20Settings/PC_KOBSBY_003/Local%20Settings/Temporary%20Internet%20Files/Content.IE5/WZ67UD2L/DATA/BSC%202011/SHARED/Clients/I-L/KEBD/Quarter%202002/Q4-2002-c.xls'#$GeneralInfo.$L$115"</definedName>
    <definedName name="__vib06">"'file:///C:/Documents%20and%20Settings/PC_KOBSBY_003/Local%20Settings/Temporary%20Internet%20Files/Content.IE5/WZ67UD2L/DATA/BSC%202011/SHARED/Clients/I-L/KEBD/Quarter%202002/Q4-2002-c.xls'#$GeneralInfo.$L$116"</definedName>
    <definedName name="__vib06_3">"'file:///C:/Documents%20and%20Settings/PC_KOBSBY_003/Local%20Settings/Temporary%20Internet%20Files/Content.IE5/WZ67UD2L/DATA/BSC%202011/SHARED/Clients/I-L/KEBD/Quarter%202002/Q4-2002-c.xls'#$GeneralInfo.$L$116"</definedName>
    <definedName name="__vib07">"'file:///C:/Documents%20and%20Settings/PC_KOBSBY_003/Local%20Settings/Temporary%20Internet%20Files/Content.IE5/WZ67UD2L/DATA/BSC%202011/SHARED/Clients/I-L/KEBD/Quarter%202002/Q4-2002-c.xls'#$GeneralInfo.$L$117"</definedName>
    <definedName name="__vib07_3">"'file:///C:/Documents%20and%20Settings/PC_KOBSBY_003/Local%20Settings/Temporary%20Internet%20Files/Content.IE5/WZ67UD2L/DATA/BSC%202011/SHARED/Clients/I-L/KEBD/Quarter%202002/Q4-2002-c.xls'#$GeneralInfo.$L$117"</definedName>
    <definedName name="__w3" localSheetId="2">#REF!</definedName>
    <definedName name="__w3" localSheetId="6">#REF!</definedName>
    <definedName name="__w3" localSheetId="4">#REF!</definedName>
    <definedName name="__w3" localSheetId="7">#REF!</definedName>
    <definedName name="__w3" localSheetId="1">#REF!</definedName>
    <definedName name="__w3">#REF!</definedName>
    <definedName name="_27_Mar" localSheetId="2">#REF!</definedName>
    <definedName name="_27_Mar" localSheetId="6">#REF!</definedName>
    <definedName name="_27_Mar" localSheetId="4">#REF!</definedName>
    <definedName name="_27_Mar" localSheetId="7">#REF!</definedName>
    <definedName name="_27_Mar" localSheetId="1">#REF!</definedName>
    <definedName name="_27_Mar">#REF!</definedName>
    <definedName name="_DAF_ISI">"$#REF!.#REF!#REF!"</definedName>
    <definedName name="_DAF_ISI_3">"$#REF!.#REF!#REF!"</definedName>
    <definedName name="_Dat01" localSheetId="2">#REF!</definedName>
    <definedName name="_Dat01" localSheetId="6">#REF!</definedName>
    <definedName name="_Dat01" localSheetId="4">#REF!</definedName>
    <definedName name="_Dat01" localSheetId="7">#REF!</definedName>
    <definedName name="_Dat01" localSheetId="1">#REF!</definedName>
    <definedName name="_Dat01">#REF!</definedName>
    <definedName name="_DAT1" localSheetId="2">#REF!</definedName>
    <definedName name="_DAT1" localSheetId="6">#REF!</definedName>
    <definedName name="_DAT1" localSheetId="4">#REF!</definedName>
    <definedName name="_DAT1" localSheetId="7">#REF!</definedName>
    <definedName name="_DAT1" localSheetId="1">#REF!</definedName>
    <definedName name="_DAT1">#REF!</definedName>
    <definedName name="_DAT10" localSheetId="2">#REF!</definedName>
    <definedName name="_DAT10" localSheetId="6">#REF!</definedName>
    <definedName name="_DAT10" localSheetId="4">#REF!</definedName>
    <definedName name="_DAT10" localSheetId="7">#REF!</definedName>
    <definedName name="_DAT10" localSheetId="1">#REF!</definedName>
    <definedName name="_DAT10">#REF!</definedName>
    <definedName name="_DAT11" localSheetId="2">#REF!</definedName>
    <definedName name="_DAT11" localSheetId="6">#REF!</definedName>
    <definedName name="_DAT11" localSheetId="4">#REF!</definedName>
    <definedName name="_DAT11" localSheetId="7">#REF!</definedName>
    <definedName name="_DAT11" localSheetId="1">#REF!</definedName>
    <definedName name="_DAT11">#REF!</definedName>
    <definedName name="_DAT12" localSheetId="2">#REF!</definedName>
    <definedName name="_DAT12" localSheetId="6">#REF!</definedName>
    <definedName name="_DAT12" localSheetId="4">#REF!</definedName>
    <definedName name="_DAT12" localSheetId="7">#REF!</definedName>
    <definedName name="_DAT12" localSheetId="1">#REF!</definedName>
    <definedName name="_DAT12">#REF!</definedName>
    <definedName name="_DAT13" localSheetId="2">#REF!</definedName>
    <definedName name="_DAT13" localSheetId="6">#REF!</definedName>
    <definedName name="_DAT13" localSheetId="4">#REF!</definedName>
    <definedName name="_DAT13" localSheetId="7">#REF!</definedName>
    <definedName name="_DAT13" localSheetId="1">#REF!</definedName>
    <definedName name="_DAT13">#REF!</definedName>
    <definedName name="_DAT14" localSheetId="2">#REF!</definedName>
    <definedName name="_DAT14" localSheetId="6">#REF!</definedName>
    <definedName name="_DAT14" localSheetId="4">#REF!</definedName>
    <definedName name="_DAT14" localSheetId="7">#REF!</definedName>
    <definedName name="_DAT14" localSheetId="1">#REF!</definedName>
    <definedName name="_DAT14">#REF!</definedName>
    <definedName name="_DAT15" localSheetId="2">#REF!</definedName>
    <definedName name="_DAT15" localSheetId="6">#REF!</definedName>
    <definedName name="_DAT15" localSheetId="4">#REF!</definedName>
    <definedName name="_DAT15" localSheetId="7">#REF!</definedName>
    <definedName name="_DAT15" localSheetId="1">#REF!</definedName>
    <definedName name="_DAT15">#REF!</definedName>
    <definedName name="_DAT16" localSheetId="2">#REF!</definedName>
    <definedName name="_DAT16" localSheetId="6">#REF!</definedName>
    <definedName name="_DAT16" localSheetId="4">#REF!</definedName>
    <definedName name="_DAT16" localSheetId="7">#REF!</definedName>
    <definedName name="_DAT16" localSheetId="1">#REF!</definedName>
    <definedName name="_DAT16">#REF!</definedName>
    <definedName name="_DAT17" localSheetId="2">#REF!</definedName>
    <definedName name="_DAT17" localSheetId="6">#REF!</definedName>
    <definedName name="_DAT17" localSheetId="4">#REF!</definedName>
    <definedName name="_DAT17" localSheetId="7">#REF!</definedName>
    <definedName name="_DAT17" localSheetId="1">#REF!</definedName>
    <definedName name="_DAT17">#REF!</definedName>
    <definedName name="_DAT18" localSheetId="2">#REF!</definedName>
    <definedName name="_DAT18" localSheetId="6">#REF!</definedName>
    <definedName name="_DAT18" localSheetId="4">#REF!</definedName>
    <definedName name="_DAT18" localSheetId="7">#REF!</definedName>
    <definedName name="_DAT18" localSheetId="1">#REF!</definedName>
    <definedName name="_DAT18">#REF!</definedName>
    <definedName name="_DAT19" localSheetId="2">#REF!</definedName>
    <definedName name="_DAT19" localSheetId="6">#REF!</definedName>
    <definedName name="_DAT19" localSheetId="4">#REF!</definedName>
    <definedName name="_DAT19" localSheetId="7">#REF!</definedName>
    <definedName name="_DAT19" localSheetId="1">#REF!</definedName>
    <definedName name="_DAT19">#REF!</definedName>
    <definedName name="_DAT2" localSheetId="2">#REF!</definedName>
    <definedName name="_DAT2" localSheetId="6">#REF!</definedName>
    <definedName name="_DAT2" localSheetId="4">#REF!</definedName>
    <definedName name="_DAT2" localSheetId="7">#REF!</definedName>
    <definedName name="_DAT2" localSheetId="1">#REF!</definedName>
    <definedName name="_DAT2">#REF!</definedName>
    <definedName name="_DAT20" localSheetId="2">#REF!</definedName>
    <definedName name="_DAT20" localSheetId="6">#REF!</definedName>
    <definedName name="_DAT20" localSheetId="4">#REF!</definedName>
    <definedName name="_DAT20" localSheetId="7">#REF!</definedName>
    <definedName name="_DAT20" localSheetId="1">#REF!</definedName>
    <definedName name="_DAT20">#REF!</definedName>
    <definedName name="_DAT21" localSheetId="2">#REF!</definedName>
    <definedName name="_DAT21" localSheetId="6">#REF!</definedName>
    <definedName name="_DAT21" localSheetId="4">#REF!</definedName>
    <definedName name="_DAT21" localSheetId="7">#REF!</definedName>
    <definedName name="_DAT21" localSheetId="1">#REF!</definedName>
    <definedName name="_DAT21">#REF!</definedName>
    <definedName name="_DAT22" localSheetId="2">#REF!</definedName>
    <definedName name="_DAT22" localSheetId="6">#REF!</definedName>
    <definedName name="_DAT22" localSheetId="4">#REF!</definedName>
    <definedName name="_DAT22" localSheetId="7">#REF!</definedName>
    <definedName name="_DAT22" localSheetId="1">#REF!</definedName>
    <definedName name="_DAT22">#REF!</definedName>
    <definedName name="_DAT23" localSheetId="2">#REF!</definedName>
    <definedName name="_DAT23" localSheetId="6">#REF!</definedName>
    <definedName name="_DAT23" localSheetId="4">#REF!</definedName>
    <definedName name="_DAT23" localSheetId="7">#REF!</definedName>
    <definedName name="_DAT23" localSheetId="1">#REF!</definedName>
    <definedName name="_DAT23">#REF!</definedName>
    <definedName name="_DAT24" localSheetId="2">#REF!</definedName>
    <definedName name="_DAT24" localSheetId="6">#REF!</definedName>
    <definedName name="_DAT24" localSheetId="4">#REF!</definedName>
    <definedName name="_DAT24" localSheetId="7">#REF!</definedName>
    <definedName name="_DAT24" localSheetId="1">#REF!</definedName>
    <definedName name="_DAT24">#REF!</definedName>
    <definedName name="_DAT25" localSheetId="2">#REF!</definedName>
    <definedName name="_DAT25" localSheetId="6">#REF!</definedName>
    <definedName name="_DAT25" localSheetId="4">#REF!</definedName>
    <definedName name="_DAT25" localSheetId="7">#REF!</definedName>
    <definedName name="_DAT25" localSheetId="1">#REF!</definedName>
    <definedName name="_DAT25">#REF!</definedName>
    <definedName name="_DAT26" localSheetId="5">'[3]Sheet1 (2)'!$Z$2:$Z$39</definedName>
    <definedName name="_DAT26" localSheetId="2">'[3]Sheet1 (2)'!$Z$2:$Z$39</definedName>
    <definedName name="_DAT26" localSheetId="6">'[4]Sheet1 (2)'!$Z$2:$Z$39</definedName>
    <definedName name="_DAT26" localSheetId="7">'[3]Sheet1 (2)'!$Z$2:$Z$39</definedName>
    <definedName name="_DAT26" localSheetId="1">'[3]Sheet1 (2)'!$Z$2:$Z$39</definedName>
    <definedName name="_DAT26">'[5]Sheet1 (2)'!$Z$2:$Z$39</definedName>
    <definedName name="_DAT27" localSheetId="5">'[3]Sheet1 (2)'!$AA$2:$AA$39</definedName>
    <definedName name="_DAT27" localSheetId="2">'[3]Sheet1 (2)'!$AA$2:$AA$39</definedName>
    <definedName name="_DAT27" localSheetId="6">'[4]Sheet1 (2)'!$AA$2:$AA$39</definedName>
    <definedName name="_DAT27" localSheetId="7">'[3]Sheet1 (2)'!$AA$2:$AA$39</definedName>
    <definedName name="_DAT27" localSheetId="1">'[3]Sheet1 (2)'!$AA$2:$AA$39</definedName>
    <definedName name="_DAT27">'[5]Sheet1 (2)'!$AA$2:$AA$39</definedName>
    <definedName name="_DAT28" localSheetId="5">'[3]Sheet1 (2)'!$AB$2:$AB$39</definedName>
    <definedName name="_DAT28" localSheetId="2">'[3]Sheet1 (2)'!$AB$2:$AB$39</definedName>
    <definedName name="_DAT28" localSheetId="6">'[4]Sheet1 (2)'!$AB$2:$AB$39</definedName>
    <definedName name="_DAT28" localSheetId="7">'[3]Sheet1 (2)'!$AB$2:$AB$39</definedName>
    <definedName name="_DAT28" localSheetId="1">'[3]Sheet1 (2)'!$AB$2:$AB$39</definedName>
    <definedName name="_DAT28">'[5]Sheet1 (2)'!$AB$2:$AB$39</definedName>
    <definedName name="_DAT29" localSheetId="5">'[3]Sheet1 (2)'!$AC$2:$AC$39</definedName>
    <definedName name="_DAT29" localSheetId="2">'[3]Sheet1 (2)'!$AC$2:$AC$39</definedName>
    <definedName name="_DAT29" localSheetId="6">'[4]Sheet1 (2)'!$AC$2:$AC$39</definedName>
    <definedName name="_DAT29" localSheetId="7">'[3]Sheet1 (2)'!$AC$2:$AC$39</definedName>
    <definedName name="_DAT29" localSheetId="1">'[3]Sheet1 (2)'!$AC$2:$AC$39</definedName>
    <definedName name="_DAT29">'[5]Sheet1 (2)'!$AC$2:$AC$39</definedName>
    <definedName name="_DAT3" localSheetId="2">#REF!</definedName>
    <definedName name="_DAT3" localSheetId="6">#REF!</definedName>
    <definedName name="_DAT3" localSheetId="4">#REF!</definedName>
    <definedName name="_DAT3" localSheetId="7">#REF!</definedName>
    <definedName name="_DAT3" localSheetId="1">#REF!</definedName>
    <definedName name="_DAT3">#REF!</definedName>
    <definedName name="_DAT30" localSheetId="5">'[3]Sheet1 (2)'!$AD$2:$AD$39</definedName>
    <definedName name="_DAT30" localSheetId="2">'[3]Sheet1 (2)'!$AD$2:$AD$39</definedName>
    <definedName name="_DAT30" localSheetId="6">'[4]Sheet1 (2)'!$AD$2:$AD$39</definedName>
    <definedName name="_DAT30" localSheetId="7">'[3]Sheet1 (2)'!$AD$2:$AD$39</definedName>
    <definedName name="_DAT30" localSheetId="1">'[3]Sheet1 (2)'!$AD$2:$AD$39</definedName>
    <definedName name="_DAT30">'[5]Sheet1 (2)'!$AD$2:$AD$39</definedName>
    <definedName name="_DAT31" localSheetId="5">'[3]Sheet1 (2)'!$AE$2:$AE$39</definedName>
    <definedName name="_DAT31" localSheetId="2">'[3]Sheet1 (2)'!$AE$2:$AE$39</definedName>
    <definedName name="_DAT31" localSheetId="6">'[4]Sheet1 (2)'!$AE$2:$AE$39</definedName>
    <definedName name="_DAT31" localSheetId="7">'[3]Sheet1 (2)'!$AE$2:$AE$39</definedName>
    <definedName name="_DAT31" localSheetId="1">'[3]Sheet1 (2)'!$AE$2:$AE$39</definedName>
    <definedName name="_DAT31">'[5]Sheet1 (2)'!$AE$2:$AE$39</definedName>
    <definedName name="_DAT32" localSheetId="5">'[3]Sheet1 (2)'!$AF$2:$AF$39</definedName>
    <definedName name="_DAT32" localSheetId="2">'[3]Sheet1 (2)'!$AF$2:$AF$39</definedName>
    <definedName name="_DAT32" localSheetId="6">'[4]Sheet1 (2)'!$AF$2:$AF$39</definedName>
    <definedName name="_DAT32" localSheetId="7">'[3]Sheet1 (2)'!$AF$2:$AF$39</definedName>
    <definedName name="_DAT32" localSheetId="1">'[3]Sheet1 (2)'!$AF$2:$AF$39</definedName>
    <definedName name="_DAT32">'[5]Sheet1 (2)'!$AF$2:$AF$39</definedName>
    <definedName name="_DAT33" localSheetId="5">'[3]Sheet1 (2)'!$AG$2:$AG$39</definedName>
    <definedName name="_DAT33" localSheetId="2">'[3]Sheet1 (2)'!$AG$2:$AG$39</definedName>
    <definedName name="_DAT33" localSheetId="6">'[4]Sheet1 (2)'!$AG$2:$AG$39</definedName>
    <definedName name="_DAT33" localSheetId="7">'[3]Sheet1 (2)'!$AG$2:$AG$39</definedName>
    <definedName name="_DAT33" localSheetId="1">'[3]Sheet1 (2)'!$AG$2:$AG$39</definedName>
    <definedName name="_DAT33">'[5]Sheet1 (2)'!$AG$2:$AG$39</definedName>
    <definedName name="_DAT34" localSheetId="5">'[3]Sheet1 (2)'!$AH$2:$AH$39</definedName>
    <definedName name="_DAT34" localSheetId="2">'[3]Sheet1 (2)'!$AH$2:$AH$39</definedName>
    <definedName name="_DAT34" localSheetId="6">'[4]Sheet1 (2)'!$AH$2:$AH$39</definedName>
    <definedName name="_DAT34" localSheetId="7">'[3]Sheet1 (2)'!$AH$2:$AH$39</definedName>
    <definedName name="_DAT34" localSheetId="1">'[3]Sheet1 (2)'!$AH$2:$AH$39</definedName>
    <definedName name="_DAT34">'[5]Sheet1 (2)'!$AH$2:$AH$39</definedName>
    <definedName name="_DAT35" localSheetId="5">'[3]Sheet1 (2)'!$AI$2:$AI$39</definedName>
    <definedName name="_DAT35" localSheetId="2">'[3]Sheet1 (2)'!$AI$2:$AI$39</definedName>
    <definedName name="_DAT35" localSheetId="6">'[4]Sheet1 (2)'!$AI$2:$AI$39</definedName>
    <definedName name="_DAT35" localSheetId="7">'[3]Sheet1 (2)'!$AI$2:$AI$39</definedName>
    <definedName name="_DAT35" localSheetId="1">'[3]Sheet1 (2)'!$AI$2:$AI$39</definedName>
    <definedName name="_DAT35">'[5]Sheet1 (2)'!$AI$2:$AI$39</definedName>
    <definedName name="_DAT36" localSheetId="5">[6]Outs!$AJ$2:$AJ$36</definedName>
    <definedName name="_DAT36" localSheetId="2">[6]Outs!$AJ$2:$AJ$36</definedName>
    <definedName name="_DAT36" localSheetId="6">[7]Outs!$AJ$2:$AJ$36</definedName>
    <definedName name="_DAT36" localSheetId="7">[6]Outs!$AJ$2:$AJ$36</definedName>
    <definedName name="_DAT36" localSheetId="1">[6]Outs!$AJ$2:$AJ$36</definedName>
    <definedName name="_DAT36">[8]Outs!$AJ$2:$AJ$36</definedName>
    <definedName name="_DAT4" localSheetId="2">#REF!</definedName>
    <definedName name="_DAT4" localSheetId="6">#REF!</definedName>
    <definedName name="_DAT4" localSheetId="4">#REF!</definedName>
    <definedName name="_DAT4" localSheetId="7">#REF!</definedName>
    <definedName name="_DAT4" localSheetId="1">#REF!</definedName>
    <definedName name="_DAT4">#REF!</definedName>
    <definedName name="_DAT5" localSheetId="2">#REF!</definedName>
    <definedName name="_DAT5" localSheetId="6">#REF!</definedName>
    <definedName name="_DAT5" localSheetId="4">#REF!</definedName>
    <definedName name="_DAT5" localSheetId="7">#REF!</definedName>
    <definedName name="_DAT5" localSheetId="1">#REF!</definedName>
    <definedName name="_DAT5">#REF!</definedName>
    <definedName name="_DAT6" localSheetId="2">#REF!</definedName>
    <definedName name="_DAT6" localSheetId="6">#REF!</definedName>
    <definedName name="_DAT6" localSheetId="4">#REF!</definedName>
    <definedName name="_DAT6" localSheetId="7">#REF!</definedName>
    <definedName name="_DAT6" localSheetId="1">#REF!</definedName>
    <definedName name="_DAT6">#REF!</definedName>
    <definedName name="_DAT7" localSheetId="2">#REF!</definedName>
    <definedName name="_DAT7" localSheetId="6">#REF!</definedName>
    <definedName name="_DAT7" localSheetId="4">#REF!</definedName>
    <definedName name="_DAT7" localSheetId="7">#REF!</definedName>
    <definedName name="_DAT7" localSheetId="1">#REF!</definedName>
    <definedName name="_DAT7">#REF!</definedName>
    <definedName name="_DAT8" localSheetId="2">#REF!</definedName>
    <definedName name="_DAT8" localSheetId="6">#REF!</definedName>
    <definedName name="_DAT8" localSheetId="4">#REF!</definedName>
    <definedName name="_DAT8" localSheetId="7">#REF!</definedName>
    <definedName name="_DAT8" localSheetId="1">#REF!</definedName>
    <definedName name="_DAT8">#REF!</definedName>
    <definedName name="_DAT9" localSheetId="2">#REF!</definedName>
    <definedName name="_DAT9" localSheetId="6">#REF!</definedName>
    <definedName name="_DAT9" localSheetId="4">#REF!</definedName>
    <definedName name="_DAT9" localSheetId="7">#REF!</definedName>
    <definedName name="_DAT9" localSheetId="1">#REF!</definedName>
    <definedName name="_DAT9">#REF!</definedName>
    <definedName name="_xlnm._FilterDatabase" localSheetId="8" hidden="1">'KPI A2 JABO 2022'!$A$1:$O$19</definedName>
    <definedName name="_mm02">"$#REF!.#REF!#REF!"</definedName>
    <definedName name="_mm02_3">"$#REF!.#REF!#REF!"</definedName>
    <definedName name="_mm2">"$#REF!.#REF!#REF!"</definedName>
    <definedName name="_mm2_3">"$#REF!.#REF!#REF!"</definedName>
    <definedName name="_MP2">[9]MP!$A$1:$D$65536</definedName>
    <definedName name="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p">"$#REF!.#REF!#REF!"</definedName>
    <definedName name="_p_3">"$#REF!.#REF!#REF!"</definedName>
    <definedName name="_PL1">"$#REF!.#REF!#REF!"</definedName>
    <definedName name="_PL1_3">"$#REF!.#REF!#REF!"</definedName>
    <definedName name="_PL2">"$#REF!.#REF!#REF!"</definedName>
    <definedName name="_PL2_3">"$#REF!.#REF!#REF!"</definedName>
    <definedName name="_PL3">"$#REF!.#REF!#REF!"</definedName>
    <definedName name="_PL3_3">"$#REF!.#REF!#REF!"</definedName>
    <definedName name="_poc01">"'file:///C:/Documents%20and%20Settings/PC_KOBSBY_003/Local%20Settings/Temporary%20Internet%20Files/Content.IE5/WZ67UD2L/DATA/BSC%202011/SHARED/Clients/I-L/KEBD/Quarter%202002/Q4-2002-c.xls'#$GeneralInfo.$S$8"</definedName>
    <definedName name="_poc02">"'file:///C:/Documents%20and%20Settings/PC_KOBSBY_003/Local%20Settings/Temporary%20Internet%20Files/Content.IE5/WZ67UD2L/DATA/BSC%202011/SHARED/Clients/I-L/KEBD/Quarter%202002/Q4-2002-c.xls'#$GeneralInfo.$T$8"</definedName>
    <definedName name="_poc03">"'file:///C:/Documents%20and%20Settings/PC_KOBSBY_003/Local%20Settings/Temporary%20Internet%20Files/Content.IE5/WZ67UD2L/DATA/BSC%202011/SHARED/Clients/I-L/KEBD/Quarter%202002/Q4-2002-c.xls'#$GeneralInfo.$U$8"</definedName>
    <definedName name="_poc04">"'file:///C:/Documents%20and%20Settings/PC_KOBSBY_003/Local%20Settings/Temporary%20Internet%20Files/Content.IE5/WZ67UD2L/DATA/BSC%202011/SHARED/Clients/I-L/KEBD/Quarter%202002/Q4-2002-c.xls'#$GeneralInfo.$V$8"</definedName>
    <definedName name="_poc05">"'file:///C:/Documents%20and%20Settings/PC_KOBSBY_003/Local%20Settings/Temporary%20Internet%20Files/Content.IE5/WZ67UD2L/DATA/BSC%202011/SHARED/Clients/I-L/KEBD/Quarter%202002/Q4-2002-c.xls'#$GeneralInfo.$W$8"</definedName>
    <definedName name="_PPH23">"$#REF!.#REF!#REF!"</definedName>
    <definedName name="_PPH23_3">"$#REF!.#REF!#REF!"</definedName>
    <definedName name="_PPH25">"$#REF!.#REF!#REF!"</definedName>
    <definedName name="_PPH25_3">"$#REF!.#REF!#REF!"</definedName>
    <definedName name="_qqw34545" localSheetId="2">#REF!</definedName>
    <definedName name="_qqw34545" localSheetId="6">#REF!</definedName>
    <definedName name="_qqw34545" localSheetId="4">#REF!</definedName>
    <definedName name="_qqw34545" localSheetId="7">#REF!</definedName>
    <definedName name="_qqw34545" localSheetId="1">#REF!</definedName>
    <definedName name="_qqw34545">#REF!</definedName>
    <definedName name="_r">"$#REF!.#REF!#REF!"</definedName>
    <definedName name="_r_3">"$#REF!.#REF!#REF!"</definedName>
    <definedName name="_s">"$#REF!.#REF!#REF!"</definedName>
    <definedName name="_s_3">"$#REF!.#REF!#REF!"</definedName>
    <definedName name="_si2012" localSheetId="2">#REF!</definedName>
    <definedName name="_si2012" localSheetId="6">#REF!</definedName>
    <definedName name="_si2012" localSheetId="4">#REF!</definedName>
    <definedName name="_si2012" localSheetId="7">#REF!</definedName>
    <definedName name="_si2012" localSheetId="1">#REF!</definedName>
    <definedName name="_si2012">#REF!</definedName>
    <definedName name="_Spm2">"'file://Ems16/Data%20Share%20Acct/Shared/Data%20Audit%202005/Documents%20and%20Settings/ems19/My%20Documents/TAX%20FILLE/PPh%20PASAL%2021/formpjk.xls'#$FKT_PJK.$A$1"</definedName>
    <definedName name="_SPm21">"$#REF!.#REF!#REF!"</definedName>
    <definedName name="_SPm21_3">"$#REF!.#REF!#REF!"</definedName>
    <definedName name="_VAT1">1.09</definedName>
    <definedName name="_vib01">"'file:///C:/Documents%20and%20Settings/PC_KOBSBY_003/Local%20Settings/Temporary%20Internet%20Files/Content.IE5/WZ67UD2L/DATA/BSC%202011/SHARED/Clients/I-L/KEBD/Quarter%202002/Q4-2002-c.xls'#$GeneralInfo.$L$111"</definedName>
    <definedName name="_vib02">"'file:///C:/Documents%20and%20Settings/PC_KOBSBY_003/Local%20Settings/Temporary%20Internet%20Files/Content.IE5/WZ67UD2L/DATA/BSC%202011/SHARED/Clients/I-L/KEBD/Quarter%202002/Q4-2002-c.xls'#$GeneralInfo.$L$112"</definedName>
    <definedName name="_vib03">"'file:///C:/Documents%20and%20Settings/PC_KOBSBY_003/Local%20Settings/Temporary%20Internet%20Files/Content.IE5/WZ67UD2L/DATA/BSC%202011/SHARED/Clients/I-L/KEBD/Quarter%202002/Q4-2002-c.xls'#$GeneralInfo.$L$113"</definedName>
    <definedName name="_vib04">"'file:///C:/Documents%20and%20Settings/PC_KOBSBY_003/Local%20Settings/Temporary%20Internet%20Files/Content.IE5/WZ67UD2L/DATA/BSC%202011/SHARED/Clients/I-L/KEBD/Quarter%202002/Q4-2002-c.xls'#$GeneralInfo.$L$114"</definedName>
    <definedName name="_vib05">"'file:///C:/Documents%20and%20Settings/PC_KOBSBY_003/Local%20Settings/Temporary%20Internet%20Files/Content.IE5/WZ67UD2L/DATA/BSC%202011/SHARED/Clients/I-L/KEBD/Quarter%202002/Q4-2002-c.xls'#$GeneralInfo.$L$115"</definedName>
    <definedName name="_vib06">"'file:///C:/Documents%20and%20Settings/PC_KOBSBY_003/Local%20Settings/Temporary%20Internet%20Files/Content.IE5/WZ67UD2L/DATA/BSC%202011/SHARED/Clients/I-L/KEBD/Quarter%202002/Q4-2002-c.xls'#$GeneralInfo.$L$116"</definedName>
    <definedName name="_vib07">"'file:///C:/Documents%20and%20Settings/PC_KOBSBY_003/Local%20Settings/Temporary%20Internet%20Files/Content.IE5/WZ67UD2L/DATA/BSC%202011/SHARED/Clients/I-L/KEBD/Quarter%202002/Q4-2002-c.xls'#$GeneralInfo.$L$117"</definedName>
    <definedName name="_w3" localSheetId="2">#REF!</definedName>
    <definedName name="_w3" localSheetId="6">#REF!</definedName>
    <definedName name="_w3" localSheetId="4">#REF!</definedName>
    <definedName name="_w3" localSheetId="7">#REF!</definedName>
    <definedName name="_w3" localSheetId="1">#REF!</definedName>
    <definedName name="_w3">#REF!</definedName>
    <definedName name="a">"'file:///C:/Documents%20and%20Settings/PC_KOBSBY_003/Local%20Settings/Temporary%20Internet%20Files/Content.IE5/WZ67UD2L/DATA/BSC%202011/SHARED/Clients/U-Z/WILEY/SPT%2099/1999%20CITR.xls'#$GeneralInfo.$I$5"</definedName>
    <definedName name="a_3">"'file:///C:/Documents%20and%20Settings/PC_KOBSBY_003/Local%20Settings/Temporary%20Internet%20Files/Content.IE5/WZ67UD2L/DATA/BSC%202011/SHARED/Clients/U-Z/WILEY/SPT%2099/1999%20CITR.xls'#$GeneralInfo.$I$5"</definedName>
    <definedName name="a_dat4" localSheetId="2">#REF!</definedName>
    <definedName name="a_dat4" localSheetId="6">#REF!</definedName>
    <definedName name="a_dat4" localSheetId="4">#REF!</definedName>
    <definedName name="a_dat4" localSheetId="7">#REF!</definedName>
    <definedName name="a_dat4" localSheetId="1">#REF!</definedName>
    <definedName name="a_dat4">#REF!</definedName>
    <definedName name="aa" localSheetId="2">#REF!</definedName>
    <definedName name="aa" localSheetId="6">#REF!</definedName>
    <definedName name="aa" localSheetId="4">#REF!</definedName>
    <definedName name="aa" localSheetId="7">#REF!</definedName>
    <definedName name="aa" localSheetId="1">#REF!</definedName>
    <definedName name="aa">#REF!</definedName>
    <definedName name="aaa" localSheetId="2">'[10]DSN-EXC'!#REF!</definedName>
    <definedName name="aaa" localSheetId="6">'[11]DSN-EXC'!#REF!</definedName>
    <definedName name="aaa" localSheetId="4">'[10]DSN-EXC'!#REF!</definedName>
    <definedName name="aaa" localSheetId="7">'[12]DSN-EXC'!#REF!</definedName>
    <definedName name="aaa" localSheetId="1">'[12]DSN-EXC'!#REF!</definedName>
    <definedName name="aaa">'[10]DSN-EXC'!#REF!</definedName>
    <definedName name="aaaaa" localSheetId="2">#REF!</definedName>
    <definedName name="aaaaa" localSheetId="6">#REF!</definedName>
    <definedName name="aaaaa" localSheetId="4">#REF!</definedName>
    <definedName name="aaaaa" localSheetId="7">#REF!</definedName>
    <definedName name="aaaaa" localSheetId="1">#REF!</definedName>
    <definedName name="aaaaa">#REF!</definedName>
    <definedName name="aaaaaaaa" localSheetId="6" hidden="1">{#N/A,#N/A,FALSE,"Rony"}</definedName>
    <definedName name="aaaaaaaa" localSheetId="7" hidden="1">{#N/A,#N/A,FALSE,"Rony"}</definedName>
    <definedName name="aaaaaaaa" hidden="1">{#N/A,#N/A,FALSE,"Rony"}</definedName>
    <definedName name="aaaaaaaaa" localSheetId="2">#REF!</definedName>
    <definedName name="aaaaaaaaa" localSheetId="6">#REF!</definedName>
    <definedName name="aaaaaaaaa" localSheetId="4">#REF!</definedName>
    <definedName name="aaaaaaaaa" localSheetId="7">#REF!</definedName>
    <definedName name="aaaaaaaaa" localSheetId="1">#REF!</definedName>
    <definedName name="aaaaaaaaa">#REF!</definedName>
    <definedName name="abc" localSheetId="2">'[13]all branch '!$A$1:$C$25</definedName>
    <definedName name="abc" localSheetId="6">'[14]all branch '!$A$1:$C$25</definedName>
    <definedName name="abc" localSheetId="7">'[15]all branch '!$A$1:$C$25</definedName>
    <definedName name="abc" localSheetId="1">'[15]all branch '!$A$1:$C$25</definedName>
    <definedName name="abc">'[13]all branch '!$A$1:$C$25</definedName>
    <definedName name="ac" localSheetId="2">#REF!</definedName>
    <definedName name="ac" localSheetId="6">#REF!</definedName>
    <definedName name="ac" localSheetId="4">#REF!</definedName>
    <definedName name="ac" localSheetId="7">#REF!</definedName>
    <definedName name="ac" localSheetId="1">#REF!</definedName>
    <definedName name="ac">#REF!</definedName>
    <definedName name="AccessDatabase" hidden="1">"C:\My Documents\MAUI MALL1.mdb"</definedName>
    <definedName name="accrual">"'file:///C:/Documents%20and%20Settings/PC_KOBSBY_003/Local%20Settings/Temporary%20Internet%20Files/Content.IE5/WZ67UD2L/DATA/BSC%202011/SHARED/Clients/I-L/KEBD/Quarter%202002/Q4-2002-c.xls'#$GeneralInfo.$F$19"</definedName>
    <definedName name="accrual_3">"'file:///C:/Documents%20and%20Settings/PC_KOBSBY_003/Local%20Settings/Temporary%20Internet%20Files/Content.IE5/WZ67UD2L/DATA/BSC%202011/SHARED/Clients/I-L/KEBD/Quarter%202002/Q4-2002-c.xls'#$GeneralInfo.$F$19"</definedName>
    <definedName name="AcctPeriod">1202</definedName>
    <definedName name="ACwvu.CapersView." localSheetId="5" hidden="1">[16]MASTER!#REF!</definedName>
    <definedName name="ACwvu.CapersView." localSheetId="2" hidden="1">[16]MASTER!#REF!</definedName>
    <definedName name="ACwvu.CapersView." localSheetId="6" hidden="1">[17]MASTER!#REF!</definedName>
    <definedName name="ACwvu.CapersView." localSheetId="4" hidden="1">[18]MASTER!#REF!</definedName>
    <definedName name="ACwvu.CapersView." localSheetId="7" hidden="1">[16]MASTER!#REF!</definedName>
    <definedName name="ACwvu.CapersView." localSheetId="1" hidden="1">[16]MASTER!#REF!</definedName>
    <definedName name="ACwvu.CapersView." hidden="1">[18]MASTER!#REF!</definedName>
    <definedName name="ACwvu.Japan_Capers_Ed_Pub." localSheetId="2" hidden="1">#REF!</definedName>
    <definedName name="ACwvu.Japan_Capers_Ed_Pub." localSheetId="6" hidden="1">#REF!</definedName>
    <definedName name="ACwvu.Japan_Capers_Ed_Pub." localSheetId="4" hidden="1">#REF!</definedName>
    <definedName name="ACwvu.Japan_Capers_Ed_Pub." localSheetId="7" hidden="1">#REF!</definedName>
    <definedName name="ACwvu.Japan_Capers_Ed_Pub." localSheetId="1" hidden="1">#REF!</definedName>
    <definedName name="ACwvu.Japan_Capers_Ed_Pub." hidden="1">#REF!</definedName>
    <definedName name="ACwvu.KJP_CC." localSheetId="2" hidden="1">#REF!</definedName>
    <definedName name="ACwvu.KJP_CC." localSheetId="6" hidden="1">#REF!</definedName>
    <definedName name="ACwvu.KJP_CC." localSheetId="4" hidden="1">#REF!</definedName>
    <definedName name="ACwvu.KJP_CC." localSheetId="7" hidden="1">#REF!</definedName>
    <definedName name="ACwvu.KJP_CC." localSheetId="1" hidden="1">#REF!</definedName>
    <definedName name="ACwvu.KJP_CC." hidden="1">#REF!</definedName>
    <definedName name="ad" localSheetId="2">#REF!</definedName>
    <definedName name="ad" localSheetId="6">#REF!</definedName>
    <definedName name="ad" localSheetId="4">#REF!</definedName>
    <definedName name="ad" localSheetId="7">#REF!</definedName>
    <definedName name="ad" localSheetId="1">#REF!</definedName>
    <definedName name="ad">#REF!</definedName>
    <definedName name="adads" localSheetId="6" hidden="1">{#N/A,#N/A,FALSE,"Rony"}</definedName>
    <definedName name="adads" localSheetId="7" hidden="1">{#N/A,#N/A,FALSE,"Rony"}</definedName>
    <definedName name="adads" hidden="1">{#N/A,#N/A,FALSE,"Rony"}</definedName>
    <definedName name="additional">"$#REF!.#REF!#REF!"</definedName>
    <definedName name="additional_3">"$#REF!.#REF!#REF!"</definedName>
    <definedName name="address01">"'file:///C:/Documents%20and%20Settings/PC_KOBSBY_003/Local%20Settings/Temporary%20Internet%20Files/Content.IE5/WZ67UD2L/DATA/BSC%202011/SHARED/Clients/I-L/KEBD/Quarter%202002/Q4-2002-c.xls'#$GeneralInfo.$I$6"</definedName>
    <definedName name="address01_3">"'file:///C:/Documents%20and%20Settings/PC_KOBSBY_003/Local%20Settings/Temporary%20Internet%20Files/Content.IE5/WZ67UD2L/DATA/BSC%202011/SHARED/Clients/I-L/KEBD/Quarter%202002/Q4-2002-c.xls'#$GeneralInfo.$I$6"</definedName>
    <definedName name="address02">"'file:///C:/Documents%20and%20Settings/PC_KOBSBY_003/Local%20Settings/Temporary%20Internet%20Files/Content.IE5/WZ67UD2L/DATA/BSC%202011/SHARED/Clients/I-L/KEBD/Quarter%202002/Q4-2002-c.xls'#$GeneralInfo.$I$7"</definedName>
    <definedName name="address02_3">"'file:///C:/Documents%20and%20Settings/PC_KOBSBY_003/Local%20Settings/Temporary%20Internet%20Files/Content.IE5/WZ67UD2L/DATA/BSC%202011/SHARED/Clients/I-L/KEBD/Quarter%202002/Q4-2002-c.xls'#$GeneralInfo.$I$7"</definedName>
    <definedName name="address03">"'file:///C:/Documents%20and%20Settings/PC_KOBSBY_003/Local%20Settings/Temporary%20Internet%20Files/Content.IE5/WZ67UD2L/DATA/BSC%202011/SHARED/Clients/I-L/KEBD/Quarter%202002/Q4-2002-c.xls'#$GeneralInfo.$I$8"</definedName>
    <definedName name="address03_3">"'file:///C:/Documents%20and%20Settings/PC_KOBSBY_003/Local%20Settings/Temporary%20Internet%20Files/Content.IE5/WZ67UD2L/DATA/BSC%202011/SHARED/Clients/I-L/KEBD/Quarter%202002/Q4-2002-c.xls'#$GeneralInfo.$I$8"</definedName>
    <definedName name="adm">"$#REF!.#REF!#REF!"</definedName>
    <definedName name="adm_3">"$#REF!.#REF!#REF!"</definedName>
    <definedName name="adrian" localSheetId="2">#REF!</definedName>
    <definedName name="adrian" localSheetId="6">#REF!</definedName>
    <definedName name="adrian" localSheetId="4">#REF!</definedName>
    <definedName name="adrian" localSheetId="7">#REF!</definedName>
    <definedName name="adrian" localSheetId="1">#REF!</definedName>
    <definedName name="adrian">#REF!</definedName>
    <definedName name="adriancopy1" localSheetId="2">#REF!</definedName>
    <definedName name="adriancopy1" localSheetId="6">#REF!</definedName>
    <definedName name="adriancopy1" localSheetId="4">#REF!</definedName>
    <definedName name="adriancopy1" localSheetId="7">#REF!</definedName>
    <definedName name="adriancopy1" localSheetId="1">#REF!</definedName>
    <definedName name="adriancopy1">#REF!</definedName>
    <definedName name="adwadasd" localSheetId="6" hidden="1">{#N/A,#N/A,FALSE,"Deckblatt";#N/A,#N/A,FALSE,"KABEL";#N/A,#N/A,FALSE,"MATERIAL";#N/A,#N/A,FALSE,"DBHK"}</definedName>
    <definedName name="adwadasd" localSheetId="7" hidden="1">{#N/A,#N/A,FALSE,"Deckblatt";#N/A,#N/A,FALSE,"KABEL";#N/A,#N/A,FALSE,"MATERIAL";#N/A,#N/A,FALSE,"DBHK"}</definedName>
    <definedName name="adwadasd" hidden="1">{#N/A,#N/A,FALSE,"Deckblatt";#N/A,#N/A,FALSE,"KABEL";#N/A,#N/A,FALSE,"MATERIAL";#N/A,#N/A,FALSE,"DBHK"}</definedName>
    <definedName name="aett" localSheetId="2">#REF!</definedName>
    <definedName name="aett" localSheetId="6">#REF!</definedName>
    <definedName name="aett" localSheetId="4">#REF!</definedName>
    <definedName name="aett" localSheetId="7">#REF!</definedName>
    <definedName name="aett" localSheetId="1">#REF!</definedName>
    <definedName name="aett">#REF!</definedName>
    <definedName name="af" localSheetId="2">#REF!</definedName>
    <definedName name="af" localSheetId="6">#REF!</definedName>
    <definedName name="af" localSheetId="4">#REF!</definedName>
    <definedName name="af" localSheetId="7">#REF!</definedName>
    <definedName name="af" localSheetId="1">#REF!</definedName>
    <definedName name="af">#REF!</definedName>
    <definedName name="ai" localSheetId="2">#REF!</definedName>
    <definedName name="ai" localSheetId="6">#REF!</definedName>
    <definedName name="ai" localSheetId="4">#REF!</definedName>
    <definedName name="ai" localSheetId="7">#REF!</definedName>
    <definedName name="ai" localSheetId="1">#REF!</definedName>
    <definedName name="ai">#REF!</definedName>
    <definedName name="Alamat">"$#REF!.#REF!#REF!"</definedName>
    <definedName name="Alamat_3">"$#REF!.#REF!#REF!"</definedName>
    <definedName name="allexpat20050">"$#REF!.#REF!#REF!"</definedName>
    <definedName name="allexpat20050_3">"$#REF!.#REF!#REF!"</definedName>
    <definedName name="allinkind20020">"$#REF!.#REF!#REF!"</definedName>
    <definedName name="allinkind20020_3">"$#REF!.#REF!#REF!"</definedName>
    <definedName name="Allinkind21020">"$#REF!.#REF!#REF!"</definedName>
    <definedName name="Allinkind21020_3">"$#REF!.#REF!#REF!"</definedName>
    <definedName name="American_Express_Bank">"$#REF!.#REF!#REF!"</definedName>
    <definedName name="American_Express_Bank_3">"$#REF!.#REF!#REF!"</definedName>
    <definedName name="ampm" localSheetId="2">[19]Formulas!$C$31:$C$72</definedName>
    <definedName name="ampm" localSheetId="6">[20]Formulas!$C$31:$C$72</definedName>
    <definedName name="ampm" localSheetId="7">[21]Formulas!$C$31:$C$72</definedName>
    <definedName name="ampm" localSheetId="1">[21]Formulas!$C$31:$C$72</definedName>
    <definedName name="ampm">[19]Formulas!$C$31:$C$72</definedName>
    <definedName name="ANIMATION_MUST_START" localSheetId="2">#REF!</definedName>
    <definedName name="ANIMATION_MUST_START" localSheetId="6">#REF!</definedName>
    <definedName name="ANIMATION_MUST_START" localSheetId="4">#REF!</definedName>
    <definedName name="ANIMATION_MUST_START" localSheetId="7">#REF!</definedName>
    <definedName name="ANIMATION_MUST_START" localSheetId="1">#REF!</definedName>
    <definedName name="ANIMATION_MUST_START">#REF!</definedName>
    <definedName name="anscount" hidden="1">4</definedName>
    <definedName name="AR_1">"$#REF!.#REF!#REF!"</definedName>
    <definedName name="AR_1_3">"$#REF!.#REF!#REF!"</definedName>
    <definedName name="AR_2">"$#REF!.#REF!#REF!"</definedName>
    <definedName name="AR_2_3">"$#REF!.#REF!#REF!"</definedName>
    <definedName name="Area" localSheetId="5">[22]ReffTable!$C$2:$C$18</definedName>
    <definedName name="Area" localSheetId="2">[22]ReffTable!$C$2:$C$18</definedName>
    <definedName name="Area" localSheetId="6">[23]ReffTable!$C$2:$C$18</definedName>
    <definedName name="Area" localSheetId="7">[22]ReffTable!$C$2:$C$18</definedName>
    <definedName name="Area" localSheetId="1">[22]ReffTable!$C$2:$C$18</definedName>
    <definedName name="Area">[24]ReffTable!$C$2:$C$18</definedName>
    <definedName name="as" localSheetId="2">#REF!</definedName>
    <definedName name="as" localSheetId="6">#REF!</definedName>
    <definedName name="as" localSheetId="4">#REF!</definedName>
    <definedName name="as" localSheetId="7">#REF!</definedName>
    <definedName name="as" localSheetId="1">#REF!</definedName>
    <definedName name="as">#REF!</definedName>
    <definedName name="asd" localSheetId="2">#REF!</definedName>
    <definedName name="asd" localSheetId="6">#REF!</definedName>
    <definedName name="asd" localSheetId="4">#REF!</definedName>
    <definedName name="asd" localSheetId="7">#REF!</definedName>
    <definedName name="asd" localSheetId="1">#REF!</definedName>
    <definedName name="asd">#REF!</definedName>
    <definedName name="asdad" localSheetId="2">#REF!</definedName>
    <definedName name="asdad" localSheetId="6">#REF!</definedName>
    <definedName name="asdad" localSheetId="4">#REF!</definedName>
    <definedName name="asdad" localSheetId="7">#REF!</definedName>
    <definedName name="asdad" localSheetId="1">#REF!</definedName>
    <definedName name="asdad">#REF!</definedName>
    <definedName name="ase4ry" localSheetId="2">#REF!</definedName>
    <definedName name="ase4ry" localSheetId="6">#REF!</definedName>
    <definedName name="ase4ry" localSheetId="4">#REF!</definedName>
    <definedName name="ase4ry" localSheetId="7">#REF!</definedName>
    <definedName name="ase4ry" localSheetId="1">#REF!</definedName>
    <definedName name="ase4ry">#REF!</definedName>
    <definedName name="asm">"$#REF!.#REF!#REF!"</definedName>
    <definedName name="asm_3">"$#REF!.#REF!#REF!"</definedName>
    <definedName name="attachVI">"$#REF!.#REF!#REF!"</definedName>
    <definedName name="attachVI_3">"$#REF!.#REF!#REF!"</definedName>
    <definedName name="AttVI">"'file:///C:/Documents%20and%20Settings/PC_KOBSBY_003/Local%20Settings/Temporary%20Internet%20Files/Content.IE5/WZ67UD2L/DATA/BSC%202011/TAX/fama/sefege/1771.return.xls'#$A.$A$16:$AA$231"</definedName>
    <definedName name="AttVI_3">"'file:///C:/Documents%20and%20Settings/PC_KOBSBY_003/Local%20Settings/Temporary%20Internet%20Files/Content.IE5/WZ67UD2L/DATA/BSC%202011/TAX/fama/sefege/1771.return.xls'#$A.$A$16:$AA$231"</definedName>
    <definedName name="AvailabilityPRService" localSheetId="2">#REF!</definedName>
    <definedName name="AvailabilityPRService" localSheetId="6">#REF!</definedName>
    <definedName name="AvailabilityPRService" localSheetId="4">#REF!</definedName>
    <definedName name="AvailabilityPRService" localSheetId="7">#REF!</definedName>
    <definedName name="AvailabilityPRService" localSheetId="1">#REF!</definedName>
    <definedName name="AvailabilityPRService">#REF!</definedName>
    <definedName name="AvailabilityPRService_4">"$#REF!.$C$1:$AA$3363"</definedName>
    <definedName name="AVERAGE">"$#REF!.$#REF!$#REF!"</definedName>
    <definedName name="Aws">"$#REF!.#REF!#REF!"</definedName>
    <definedName name="Aws_3">"$#REF!.#REF!#REF!"</definedName>
    <definedName name="b">"$#REF!.#REF!#REF!"</definedName>
    <definedName name="b_3">"$#REF!.#REF!#REF!"</definedName>
    <definedName name="BADDEBT">"'file:///C:/Documents%20and%20Settings/PC_KOBSBY_003/Local%20Settings/Temporary%20Internet%20Files/Content.IE5/WZ67UD2L/DATA/BSC%202011/SHARED/TAX/Trisna/RBW/PHARMAS/1998/CITR/marshall.xls'#$Marshal.$A$1"</definedName>
    <definedName name="BADDEBT_3">"'file:///C:/Documents%20and%20Settings/PC_KOBSBY_003/Local%20Settings/Temporary%20Internet%20Files/Content.IE5/WZ67UD2L/DATA/BSC%202011/SHARED/TAX/Trisna/RBW/PHARMAS/1998/CITR/marshall.xls'#$Marshal.$A$1"</definedName>
    <definedName name="balancesheets">"'file:///C:/Documents%20and%20Settings/PC_KOBSBY_003/Local%20Settings/Temporary%20Internet%20Files/Content.IE5/WZ67UD2L/DATA/BSC%202011/SHARED/Clients/I-L/KEBD/Quarter%202002/Q4-2002-c.xls'#$GeneralInfo.$H$38"</definedName>
    <definedName name="balancesheets_3">"'file:///C:/Documents%20and%20Settings/PC_KOBSBY_003/Local%20Settings/Temporary%20Internet%20Files/Content.IE5/WZ67UD2L/DATA/BSC%202011/SHARED/Clients/I-L/KEBD/Quarter%202002/Q4-2002-c.xls'#$GeneralInfo.$H$38"</definedName>
    <definedName name="balmfCurrentAssets">"$#REF!.#REF!#REF!"</definedName>
    <definedName name="balmfCurrentAssets_3">"$#REF!.#REF!#REF!"</definedName>
    <definedName name="balmfCurrentLiabilities">"$#REF!.#REF!#REF!"</definedName>
    <definedName name="balmfCurrentLiabilities_3">"$#REF!.#REF!#REF!"</definedName>
    <definedName name="balmfNonCurrentAssets">"$#REF!.#REF!#REF!"</definedName>
    <definedName name="balmfNonCurrentAssets_3">"$#REF!.#REF!#REF!"</definedName>
    <definedName name="balmfNonCurrentLiabilities">"$#REF!.#REF!#REF!"</definedName>
    <definedName name="balmfNonCurrentLiabilities_3">"$#REF!.#REF!#REF!"</definedName>
    <definedName name="balmfNonCurrentProvisions">"$#REF!.#REF!#REF!"</definedName>
    <definedName name="balmfNonCurrentProvisions_3">"$#REF!.#REF!#REF!"</definedName>
    <definedName name="balmfOtherNonCurrentAssets">"$#REF!.#REF!#REF!"</definedName>
    <definedName name="balmfOtherNonCurrentAssets_3">"$#REF!.#REF!#REF!"</definedName>
    <definedName name="balmfShareEquity">"$#REF!.#REF!#REF!"</definedName>
    <definedName name="balmfShareEquity_3">"$#REF!.#REF!#REF!"</definedName>
    <definedName name="bank">"'file:///C:/Documents%20and%20Settings/PC_KOBSBY_003/Local%20Settings/Temporary%20Internet%20Files/Content.IE5/WZ67UD2L/DATA/BSC%202011/SHARED/Clients/I-L/KEBD/Quarter%202002/Q4-2002-c.xls'#$GeneralInfo.$O$16"</definedName>
    <definedName name="bank_3">"'file:///C:/Documents%20and%20Settings/PC_KOBSBY_003/Local%20Settings/Temporary%20Internet%20Files/Content.IE5/WZ67UD2L/DATA/BSC%202011/SHARED/Clients/I-L/KEBD/Quarter%202002/Q4-2002-c.xls'#$GeneralInfo.$O$16"</definedName>
    <definedName name="bbb" localSheetId="2">'[10]DSN-EXC'!#REF!</definedName>
    <definedName name="bbb" localSheetId="6">'[11]DSN-EXC'!#REF!</definedName>
    <definedName name="bbb" localSheetId="4">'[10]DSN-EXC'!#REF!</definedName>
    <definedName name="bbb" localSheetId="7">'[12]DSN-EXC'!#REF!</definedName>
    <definedName name="bbb" localSheetId="1">'[12]DSN-EXC'!#REF!</definedName>
    <definedName name="bbb">'[10]DSN-EXC'!#REF!</definedName>
    <definedName name="BBT">"$#REF!.#REF!#REF!"</definedName>
    <definedName name="BBT_3">"$#REF!.#REF!#REF!"</definedName>
    <definedName name="BCXBcXB">"$#REF!.#REF!#REF!"</definedName>
    <definedName name="BCXBcXB_3">"$#REF!.#REF!#REF!"</definedName>
    <definedName name="BddProd">"'file:///C:/Documents%20and%20Settings/PC_KOBSBY_003/Local%20Settings/Temporary%20Internet%20Files/Content.IE5/WZ67UD2L/DATA/BSC%202011/FOURNIER/Finance/Indon%20ENV.xls'#$List.$A$1:$M$744"</definedName>
    <definedName name="BddProd_3">"'file:///C:/Documents%20and%20Settings/PC_KOBSBY_003/Local%20Settings/Temporary%20Internet%20Files/Content.IE5/WZ67UD2L/DATA/BSC%202011/FOURNIER/Finance/Indon%20ENV.xls'#$List.$A$1:$M$744"</definedName>
    <definedName name="bearbeiter" localSheetId="2">#REF!</definedName>
    <definedName name="bearbeiter" localSheetId="6">#REF!</definedName>
    <definedName name="bearbeiter" localSheetId="4">#REF!</definedName>
    <definedName name="bearbeiter" localSheetId="7">#REF!</definedName>
    <definedName name="bearbeiter" localSheetId="1">#REF!</definedName>
    <definedName name="bearbeiter">#REF!</definedName>
    <definedName name="BEx3O85IKWARA6NCJOLRBRJFMEWW" localSheetId="5" hidden="1">[25]Table!#REF!</definedName>
    <definedName name="BEx3O85IKWARA6NCJOLRBRJFMEWW" localSheetId="2" hidden="1">[25]Table!#REF!</definedName>
    <definedName name="BEx3O85IKWARA6NCJOLRBRJFMEWW" localSheetId="6" hidden="1">[26]Table!#REF!</definedName>
    <definedName name="BEx3O85IKWARA6NCJOLRBRJFMEWW" localSheetId="4" hidden="1">[27]Table!#REF!</definedName>
    <definedName name="BEx3O85IKWARA6NCJOLRBRJFMEWW" localSheetId="7" hidden="1">[25]Table!#REF!</definedName>
    <definedName name="BEx3O85IKWARA6NCJOLRBRJFMEWW" localSheetId="1" hidden="1">[25]Table!#REF!</definedName>
    <definedName name="BEx3O85IKWARA6NCJOLRBRJFMEWW" hidden="1">[27]Table!#REF!</definedName>
    <definedName name="BEx5MLQZM68YQSKARVWTTPINFQ2C" localSheetId="5" hidden="1">[25]Table!#REF!</definedName>
    <definedName name="BEx5MLQZM68YQSKARVWTTPINFQ2C" localSheetId="2" hidden="1">[25]Table!#REF!</definedName>
    <definedName name="BEx5MLQZM68YQSKARVWTTPINFQ2C" localSheetId="6" hidden="1">[26]Table!#REF!</definedName>
    <definedName name="BEx5MLQZM68YQSKARVWTTPINFQ2C" localSheetId="4" hidden="1">[27]Table!#REF!</definedName>
    <definedName name="BEx5MLQZM68YQSKARVWTTPINFQ2C" localSheetId="7" hidden="1">[25]Table!#REF!</definedName>
    <definedName name="BEx5MLQZM68YQSKARVWTTPINFQ2C" localSheetId="1" hidden="1">[25]Table!#REF!</definedName>
    <definedName name="BEx5MLQZM68YQSKARVWTTPINFQ2C" hidden="1">[27]Table!#REF!</definedName>
    <definedName name="BExERWCEBKQRYWRQLYJ4UCMMKTHG" localSheetId="5" hidden="1">[25]Table!#REF!</definedName>
    <definedName name="BExERWCEBKQRYWRQLYJ4UCMMKTHG" localSheetId="2" hidden="1">[25]Table!#REF!</definedName>
    <definedName name="BExERWCEBKQRYWRQLYJ4UCMMKTHG" localSheetId="6" hidden="1">[26]Table!#REF!</definedName>
    <definedName name="BExERWCEBKQRYWRQLYJ4UCMMKTHG" localSheetId="4" hidden="1">[27]Table!#REF!</definedName>
    <definedName name="BExERWCEBKQRYWRQLYJ4UCMMKTHG" localSheetId="7" hidden="1">[25]Table!#REF!</definedName>
    <definedName name="BExERWCEBKQRYWRQLYJ4UCMMKTHG" localSheetId="1" hidden="1">[25]Table!#REF!</definedName>
    <definedName name="BExERWCEBKQRYWRQLYJ4UCMMKTHG" hidden="1">[27]Table!#REF!</definedName>
    <definedName name="BExMBYPQDG9AYDQ5E8IECVFREPO6" localSheetId="5" hidden="1">[25]Table!#REF!</definedName>
    <definedName name="BExMBYPQDG9AYDQ5E8IECVFREPO6" localSheetId="2" hidden="1">[25]Table!#REF!</definedName>
    <definedName name="BExMBYPQDG9AYDQ5E8IECVFREPO6" localSheetId="6" hidden="1">[26]Table!#REF!</definedName>
    <definedName name="BExMBYPQDG9AYDQ5E8IECVFREPO6" localSheetId="4" hidden="1">[27]Table!#REF!</definedName>
    <definedName name="BExMBYPQDG9AYDQ5E8IECVFREPO6" localSheetId="7" hidden="1">[25]Table!#REF!</definedName>
    <definedName name="BExMBYPQDG9AYDQ5E8IECVFREPO6" localSheetId="1" hidden="1">[25]Table!#REF!</definedName>
    <definedName name="BExMBYPQDG9AYDQ5E8IECVFREPO6" hidden="1">[27]Table!#REF!</definedName>
    <definedName name="BExQ9ZLYHWABXAA9NJDW8ZS0UQ9P" localSheetId="5" hidden="1">[25]Table!#REF!</definedName>
    <definedName name="BExQ9ZLYHWABXAA9NJDW8ZS0UQ9P" localSheetId="2" hidden="1">[25]Table!#REF!</definedName>
    <definedName name="BExQ9ZLYHWABXAA9NJDW8ZS0UQ9P" localSheetId="6" hidden="1">[26]Table!#REF!</definedName>
    <definedName name="BExQ9ZLYHWABXAA9NJDW8ZS0UQ9P" localSheetId="4" hidden="1">[27]Table!#REF!</definedName>
    <definedName name="BExQ9ZLYHWABXAA9NJDW8ZS0UQ9P" localSheetId="7" hidden="1">[25]Table!#REF!</definedName>
    <definedName name="BExQ9ZLYHWABXAA9NJDW8ZS0UQ9P" localSheetId="1" hidden="1">[25]Table!#REF!</definedName>
    <definedName name="BExQ9ZLYHWABXAA9NJDW8ZS0UQ9P" hidden="1">[27]Table!#REF!</definedName>
    <definedName name="BExTUY9WNSJ91GV8CP0SKJTEIV82" localSheetId="5" hidden="1">[25]Table!#REF!</definedName>
    <definedName name="BExTUY9WNSJ91GV8CP0SKJTEIV82" localSheetId="2" hidden="1">[25]Table!#REF!</definedName>
    <definedName name="BExTUY9WNSJ91GV8CP0SKJTEIV82" localSheetId="6" hidden="1">[26]Table!#REF!</definedName>
    <definedName name="BExTUY9WNSJ91GV8CP0SKJTEIV82" localSheetId="4" hidden="1">[27]Table!#REF!</definedName>
    <definedName name="BExTUY9WNSJ91GV8CP0SKJTEIV82" localSheetId="7" hidden="1">[25]Table!#REF!</definedName>
    <definedName name="BExTUY9WNSJ91GV8CP0SKJTEIV82" localSheetId="1" hidden="1">[25]Table!#REF!</definedName>
    <definedName name="BExTUY9WNSJ91GV8CP0SKJTEIV82" hidden="1">[27]Table!#REF!</definedName>
    <definedName name="bffcn">"'file://Ems16/Data%20Share%20Acct/Shared/Data%20Audit%202005/Documents%20and%20Settings/ems19/My%20Documents/TAX%20FILLE/PPh%20PASAL%2021/formpjk.xls'#$FKT_PJK.$A$1"</definedName>
    <definedName name="Bi_Produksi" localSheetId="2">#REF!</definedName>
    <definedName name="Bi_Produksi" localSheetId="6">#REF!</definedName>
    <definedName name="Bi_Produksi" localSheetId="4">#REF!</definedName>
    <definedName name="Bi_Produksi" localSheetId="7">#REF!</definedName>
    <definedName name="Bi_Produksi" localSheetId="1">#REF!</definedName>
    <definedName name="Bi_Produksi">#REF!</definedName>
    <definedName name="Bi_Tetap" localSheetId="2">#REF!</definedName>
    <definedName name="Bi_Tetap" localSheetId="6">#REF!</definedName>
    <definedName name="Bi_Tetap" localSheetId="4">#REF!</definedName>
    <definedName name="Bi_Tetap" localSheetId="7">#REF!</definedName>
    <definedName name="Bi_Tetap" localSheetId="1">#REF!</definedName>
    <definedName name="Bi_Tetap">#REF!</definedName>
    <definedName name="Biaya" localSheetId="2">#REF!</definedName>
    <definedName name="Biaya" localSheetId="6">#REF!</definedName>
    <definedName name="Biaya" localSheetId="4">#REF!</definedName>
    <definedName name="Biaya" localSheetId="7">#REF!</definedName>
    <definedName name="Biaya" localSheetId="1">#REF!</definedName>
    <definedName name="Biaya">#REF!</definedName>
    <definedName name="BIK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expenses">"$#REF!.#REF!#REF!"</definedName>
    <definedName name="bikexpenses_3">"$#REF!.#REF!#REF!"</definedName>
    <definedName name="bikxpenses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kxpenses_3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ndefrist" localSheetId="2">#REF!</definedName>
    <definedName name="bindefrist" localSheetId="6">#REF!</definedName>
    <definedName name="bindefrist" localSheetId="4">#REF!</definedName>
    <definedName name="bindefrist" localSheetId="7">#REF!</definedName>
    <definedName name="bindefrist" localSheetId="1">#REF!</definedName>
    <definedName name="bindefrist">#REF!</definedName>
    <definedName name="bnmb" localSheetId="2">#REF!</definedName>
    <definedName name="bnmb" localSheetId="6">#REF!</definedName>
    <definedName name="bnmb" localSheetId="4">#REF!</definedName>
    <definedName name="bnmb" localSheetId="7">#REF!</definedName>
    <definedName name="bnmb" localSheetId="1">#REF!</definedName>
    <definedName name="bnmb">#REF!</definedName>
    <definedName name="bookyear">"'file:///C:/Documents%20and%20Settings/PC_KOBSBY_003/Local%20Settings/Temporary%20Internet%20Files/Content.IE5/WZ67UD2L/DATA/BSC%202011/SHARED/Clients/I-L/KEBD/Quarter%202002/Q4-2002-c.xls'#$GeneralInfo.$L$25"</definedName>
    <definedName name="bookyear_3">"'file:///C:/Documents%20and%20Settings/PC_KOBSBY_003/Local%20Settings/Temporary%20Internet%20Files/Content.IE5/WZ67UD2L/DATA/BSC%202011/SHARED/Clients/I-L/KEBD/Quarter%202002/Q4-2002-c.xls'#$GeneralInfo.$L$25"</definedName>
    <definedName name="BP_23">"'file://192.168.100.16/audit%20upto%20dec%202007/Documents%20and%20Settings/ems16.MINDAINDO.000/Desktop/Data%20Agus/Agus/Minda%202007/Salary/Salary%20December%20%202007%20final.xls'#$BP1_23.$A$1"</definedName>
    <definedName name="BreakPoint">"'file://JK001333/aws/Documents%20and%20Settings/PAIMPA/My%20Documents/1_TRANS/PBC%20TRay/Trial%20Balance%20June%202003.xls'#$'Cover Sheet'.$A$1"</definedName>
    <definedName name="BSDT1">"$#REF!.#REF!#REF!"</definedName>
    <definedName name="BSDT1_3">"$#REF!.#REF!#REF!"</definedName>
    <definedName name="BSDT2">"$#REF!.#REF!#REF!"</definedName>
    <definedName name="BSDT2_3">"$#REF!.#REF!#REF!"</definedName>
    <definedName name="BTL">"$#REF!.#REF!#REF!"</definedName>
    <definedName name="BTL_3">"$#REF!.#REF!#REF!"</definedName>
    <definedName name="BTS2BW" localSheetId="2">[28]OLIE!#REF!</definedName>
    <definedName name="BTS2BW" localSheetId="6">[29]OLIE!#REF!</definedName>
    <definedName name="BTS2BW" localSheetId="4">[28]OLIE!#REF!</definedName>
    <definedName name="BTS2BW" localSheetId="7">[30]OLIE!#REF!</definedName>
    <definedName name="BTS2BW" localSheetId="1">[31]OLIE!#REF!</definedName>
    <definedName name="BTS2BW">[28]OLIE!#REF!</definedName>
    <definedName name="BTS2FW" localSheetId="2">[28]OLIE!#REF!</definedName>
    <definedName name="BTS2FW" localSheetId="6">[29]OLIE!#REF!</definedName>
    <definedName name="BTS2FW" localSheetId="4">[28]OLIE!#REF!</definedName>
    <definedName name="BTS2FW" localSheetId="7">[30]OLIE!#REF!</definedName>
    <definedName name="BTS2FW" localSheetId="1">[31]OLIE!#REF!</definedName>
    <definedName name="BTS2FW">[28]OLIE!#REF!</definedName>
    <definedName name="BTS2HW" localSheetId="2">[28]OLIE!#REF!</definedName>
    <definedName name="BTS2HW" localSheetId="6">[29]OLIE!#REF!</definedName>
    <definedName name="BTS2HW" localSheetId="4">[28]OLIE!#REF!</definedName>
    <definedName name="BTS2HW" localSheetId="7">[30]OLIE!#REF!</definedName>
    <definedName name="BTS2HW" localSheetId="1">[31]OLIE!#REF!</definedName>
    <definedName name="BTS2HW">[28]OLIE!#REF!</definedName>
    <definedName name="budbinj" localSheetId="2">#REF!</definedName>
    <definedName name="budbinj" localSheetId="6">#REF!</definedName>
    <definedName name="budbinj" localSheetId="4">#REF!</definedName>
    <definedName name="budbinj" localSheetId="7">#REF!</definedName>
    <definedName name="budbinj" localSheetId="1">#REF!</definedName>
    <definedName name="budbinj">#REF!</definedName>
    <definedName name="BuildType" localSheetId="5">[22]ReffTable!$E$2:$E$24</definedName>
    <definedName name="BuildType" localSheetId="2">[22]ReffTable!$E$2:$E$24</definedName>
    <definedName name="BuildType" localSheetId="6">[23]ReffTable!$E$2:$E$24</definedName>
    <definedName name="BuildType" localSheetId="7">[22]ReffTable!$E$2:$E$24</definedName>
    <definedName name="BuildType" localSheetId="1">[22]ReffTable!$E$2:$E$24</definedName>
    <definedName name="BuildType">[24]ReffTable!$E$2:$E$24</definedName>
    <definedName name="BULAN">"$#REF!.#REF!#REF!"</definedName>
    <definedName name="BULAN_3">"$#REF!.#REF!#REF!"</definedName>
    <definedName name="Bunga" localSheetId="2">#REF!</definedName>
    <definedName name="Bunga" localSheetId="6">#REF!</definedName>
    <definedName name="Bunga" localSheetId="4">#REF!</definedName>
    <definedName name="Bunga" localSheetId="7">#REF!</definedName>
    <definedName name="Bunga" localSheetId="1">#REF!</definedName>
    <definedName name="Bunga">#REF!</definedName>
    <definedName name="BusinessIncome">"'file:///C:/Documents%20and%20Settings/PC_KOBSBY_003/Local%20Settings/Temporary%20Internet%20Files/Content.IE5/WZ67UD2L/DATA/BSC%202011/SHARED/TAX/Indra%20Setiawan/others/SPT1770.xls'#$FE_1770_I.$AE$35"</definedName>
    <definedName name="BusinessIncome_3">"'file:///C:/Documents%20and%20Settings/PC_KOBSBY_003/Local%20Settings/Temporary%20Internet%20Files/Content.IE5/WZ67UD2L/DATA/BSC%202011/SHARED/TAX/Indra%20Setiawan/others/SPT1770.xls'#$FE_1770_I.$AE$35"</definedName>
    <definedName name="businesstype">"'file:///C:/Documents%20and%20Settings/PC_KOBSBY_003/Local%20Settings/Temporary%20Internet%20Files/Content.IE5/WZ67UD2L/DATA/BSC%202011/SHARED/Clients/I-L/KEBD/Quarter%202002/Q4-2002-c.xls'#$GeneralInfo.$I$9"</definedName>
    <definedName name="businesstype_3">"'file:///C:/Documents%20and%20Settings/PC_KOBSBY_003/Local%20Settings/Temporary%20Internet%20Files/Content.IE5/WZ67UD2L/DATA/BSC%202011/SHARED/Clients/I-L/KEBD/Quarter%202002/Q4-2002-c.xls'#$GeneralInfo.$I$9"</definedName>
    <definedName name="Button_15">"MAUI_MALL_MAUI_MALLARD_INPUT_List"</definedName>
    <definedName name="Button_16">"MAUI_MALL_MAUI_MALLARD_INPUT_List"</definedName>
    <definedName name="bybunga">"$#REF!.#REF!#REF!"</definedName>
    <definedName name="bybunga_3">"$#REF!.#REF!#REF!"</definedName>
    <definedName name="BZCXBcxb">"$#REF!.#REF!#REF!"</definedName>
    <definedName name="BZCXBcxb_3">"$#REF!.#REF!#REF!"</definedName>
    <definedName name="BZCXBzcx">"$#REF!.#REF!#REF!"</definedName>
    <definedName name="BZCXBzcx_3">"$#REF!.#REF!#REF!"</definedName>
    <definedName name="CAB" localSheetId="2">[32]UNITPRICE!#REF!</definedName>
    <definedName name="CAB" localSheetId="4">[32]UNITPRICE!#REF!</definedName>
    <definedName name="CAB" localSheetId="7">[32]UNITPRICE!#REF!</definedName>
    <definedName name="CAB" localSheetId="1">[32]UNITPRICE!#REF!</definedName>
    <definedName name="CAB">[32]UNITPRICE!#REF!</definedName>
    <definedName name="caforward">"$#REF!.#REF!#REF!"</definedName>
    <definedName name="caforward_3">"$#REF!.#REF!#REF!"</definedName>
    <definedName name="calendar">"'file:///C:/Documents%20and%20Settings/PC_KOBSBY_003/Local%20Settings/Temporary%20Internet%20Files/Content.IE5/WZ67UD2L/DATA/BSC%202011/SHARED/Clients/I-L/KEBD/Quarter%202002/Q4-2002-c.xls'#$GeneralInfo.$F$25"</definedName>
    <definedName name="calendar_3">"'file:///C:/Documents%20and%20Settings/PC_KOBSBY_003/Local%20Settings/Temporary%20Internet%20Files/Content.IE5/WZ67UD2L/DATA/BSC%202011/SHARED/Clients/I-L/KEBD/Quarter%202002/Q4-2002-c.xls'#$GeneralInfo.$F$25"</definedName>
    <definedName name="CAPACITY_ANIMATION_FRAMES_PER_WEEK" localSheetId="2">#REF!</definedName>
    <definedName name="CAPACITY_ANIMATION_FRAMES_PER_WEEK" localSheetId="6">#REF!</definedName>
    <definedName name="CAPACITY_ANIMATION_FRAMES_PER_WEEK" localSheetId="4">#REF!</definedName>
    <definedName name="CAPACITY_ANIMATION_FRAMES_PER_WEEK" localSheetId="7">#REF!</definedName>
    <definedName name="CAPACITY_ANIMATION_FRAMES_PER_WEEK" localSheetId="1">#REF!</definedName>
    <definedName name="CAPACITY_ANIMATION_FRAMES_PER_WEEK">#REF!</definedName>
    <definedName name="CAPACITY_INK___PAINT_FRAMES_PER_WEEK" localSheetId="2">#REF!</definedName>
    <definedName name="CAPACITY_INK___PAINT_FRAMES_PER_WEEK" localSheetId="6">#REF!</definedName>
    <definedName name="CAPACITY_INK___PAINT_FRAMES_PER_WEEK" localSheetId="4">#REF!</definedName>
    <definedName name="CAPACITY_INK___PAINT_FRAMES_PER_WEEK" localSheetId="7">#REF!</definedName>
    <definedName name="CAPACITY_INK___PAINT_FRAMES_PER_WEEK" localSheetId="1">#REF!</definedName>
    <definedName name="CAPACITY_INK___PAINT_FRAMES_PER_WEEK">#REF!</definedName>
    <definedName name="CAPACITY_PREP_FRAMES_PER_WEEK" localSheetId="2">#REF!</definedName>
    <definedName name="CAPACITY_PREP_FRAMES_PER_WEEK" localSheetId="6">#REF!</definedName>
    <definedName name="CAPACITY_PREP_FRAMES_PER_WEEK" localSheetId="4">#REF!</definedName>
    <definedName name="CAPACITY_PREP_FRAMES_PER_WEEK" localSheetId="7">#REF!</definedName>
    <definedName name="CAPACITY_PREP_FRAMES_PER_WEEK" localSheetId="1">#REF!</definedName>
    <definedName name="CAPACITY_PREP_FRAMES_PER_WEEK">#REF!</definedName>
    <definedName name="CAPGAINS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GAINS_3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LOSS">"'file:///C:/Documents%20and%20Settings/PC_KOBSBY_003/Local%20Settings/Temporary%20Internet%20Files/Content.IE5/WZ67UD2L/DATA/BSC%202011/SHARED/TAX/Trisna/RBW/PHARMAS/1998/CITR/marshall.xls'#$Marshal.$A$1"</definedName>
    <definedName name="CAPLOSS_3">"'file:///C:/Documents%20and%20Settings/PC_KOBSBY_003/Local%20Settings/Temporary%20Internet%20Files/Content.IE5/WZ67UD2L/DATA/BSC%202011/SHARED/TAX/Trisna/RBW/PHARMAS/1998/CITR/marshall.xls'#$Marshal.$A$1"</definedName>
    <definedName name="carried5542">"'file://Imam/client/Client/Dai%20Hwa/Annual%20Tax%20Return/spt%20dai%20hwa%202001%20paling%20akhir.xls'#$'SUMMARY NDE'.$F$11"</definedName>
    <definedName name="cash">"'file:///C:/Documents%20and%20Settings/PC_KOBSBY_003/Local%20Settings/Temporary%20Internet%20Files/Content.IE5/WZ67UD2L/DATA/BSC%202011/SHARED/Clients/I-L/KEBD/Quarter%202002/Q4-2002-c.xls'#$GeneralInfo.$F$18"</definedName>
    <definedName name="cash_3">"'file:///C:/Documents%20and%20Settings/PC_KOBSBY_003/Local%20Settings/Temporary%20Internet%20Files/Content.IE5/WZ67UD2L/DATA/BSC%202011/SHARED/Clients/I-L/KEBD/Quarter%202002/Q4-2002-c.xls'#$GeneralInfo.$F$18"</definedName>
    <definedName name="Cash_FCast1">"'file://JK001333/aws/Documents%20and%20Settings/PAIMPA/My%20Documents/1_TRANS/PBC%20TRay/Trial%20Balance%20June%202003.xls'#$'Cover Sheet'.$A$1"</definedName>
    <definedName name="Cash_FCast2">"'file://JK001333/aws/Documents%20and%20Settings/PAIMPA/My%20Documents/1_TRANS/PBC%20TRay/Trial%20Balance%20June%202003.xls'#$'Cover Sheet'.$A$1"</definedName>
    <definedName name="Cash_NetFlow1">"'file://JK001333/aws/Documents%20and%20Settings/PAIMPA/My%20Documents/1_TRANS/PBC%20TRay/Trial%20Balance%20June%202003.xls'#$'Cover Sheet'.$A$1"</definedName>
    <definedName name="Cash_NetFlow2">"'file://JK001333/aws/Documents%20and%20Settings/PAIMPA/My%20Documents/1_TRANS/PBC%20TRay/Trial%20Balance%20June%202003.xls'#$'Cover Sheet'.$A$1"</definedName>
    <definedName name="Cash_Period">"'file://JK001333/aws/Documents%20and%20Settings/PAIMPA/My%20Documents/1_TRANS/PBC%20TRay/Trial%20Balance%20June%202003.xls'#$'Cover Sheet'.$A$1"</definedName>
    <definedName name="Cash_RepEnt1">"'file://JK001333/aws/Documents%20and%20Settings/PAIMPA/My%20Documents/1_TRANS/PBC%20TRay/Trial%20Balance%20June%202003.xls'#$'Cover Sheet'.$A$1"</definedName>
    <definedName name="Cash_RepEnt2">"'file://JK001333/aws/Documents%20and%20Settings/PAIMPA/My%20Documents/1_TRANS/PBC%20TRay/Trial%20Balance%20June%202003.xls'#$'Cover Sheet'.$A$1"</definedName>
    <definedName name="CATDET2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Cathay_Pacific">"$#REF!.#REF!#REF!"</definedName>
    <definedName name="Cathay_Pacific_3">"$#REF!.#REF!#REF!"</definedName>
    <definedName name="CBcxbb">"$#REF!.#REF!#REF!"</definedName>
    <definedName name="CBcxbb_3">"$#REF!.#REF!#REF!"</definedName>
    <definedName name="CBXCBe">"$#REF!.#REF!#REF!"</definedName>
    <definedName name="CBXCBe_3">"$#REF!.#REF!#REF!"</definedName>
    <definedName name="CE">"$#REF!.#REF!#REF!"</definedName>
    <definedName name="CE_3">"$#REF!.#REF!#REF!"</definedName>
    <definedName name="CF_Date2">"'file://JK001333/aws/Documents%20and%20Settings/PAIMPA/My%20Documents/1_TRANS/PBC%20TRay/Trial%20Balance%20June%202003.xls'#$'Cover Sheet'.$A$1"</definedName>
    <definedName name="CF_Date3">"'file://JK001333/aws/Documents%20and%20Settings/PAIMPA/My%20Documents/1_TRANS/PBC%20TRay/Trial%20Balance%20June%202003.xls'#$'Cover Sheet'.$A$1"</definedName>
    <definedName name="cfbvc" localSheetId="2">#REF!</definedName>
    <definedName name="cfbvc" localSheetId="6">#REF!</definedName>
    <definedName name="cfbvc" localSheetId="4">#REF!</definedName>
    <definedName name="cfbvc" localSheetId="7">#REF!</definedName>
    <definedName name="cfbvc" localSheetId="1">#REF!</definedName>
    <definedName name="cfbvc">#REF!</definedName>
    <definedName name="CH">"$#REF!.#REF!#REF!"</definedName>
    <definedName name="CH_3">"$#REF!.#REF!#REF!"</definedName>
    <definedName name="Chart1">"'file://JK001333/aws/Documents%20and%20Settings/PAIMPA/My%20Documents/1_TRANS/PBC%20TRay/Trial%20Balance%20June%202003.xls'#$PRO.$L$7"</definedName>
    <definedName name="Chart2">"'file://JK001333/aws/Documents%20and%20Settings/PAIMPA/My%20Documents/1_TRANS/PBC%20TRay/Trial%20Balance%20June%202003.xls'#$PRO.$L$23"</definedName>
    <definedName name="Chart3">"'file://JK001333/aws/Documents%20and%20Settings/PAIMPA/My%20Documents/1_TRANS/PBC%20TRay/Trial%20Balance%20June%202003.xls'#$PRO.$L$39"</definedName>
    <definedName name="Chart4">"'file://JK001333/aws/Documents%20and%20Settings/PAIMPA/My%20Documents/1_TRANS/PBC%20TRay/Trial%20Balance%20June%202003.xls'#$PRO.$L$55"</definedName>
    <definedName name="cip">"$#REF!.#REF!#REF!"</definedName>
    <definedName name="cip_3">"$#REF!.#REF!#REF!"</definedName>
    <definedName name="Clerical" localSheetId="2">#REF!</definedName>
    <definedName name="Clerical" localSheetId="6">#REF!</definedName>
    <definedName name="Clerical" localSheetId="4">#REF!</definedName>
    <definedName name="Clerical" localSheetId="7">#REF!</definedName>
    <definedName name="Clerical" localSheetId="1">#REF!</definedName>
    <definedName name="Clerical">#REF!</definedName>
    <definedName name="clients">"$#REF!.#REF!#REF!"</definedName>
    <definedName name="clients_3">"$#REF!.#REF!#REF!"</definedName>
    <definedName name="COGS">"$#REF!.#REF!#REF!"</definedName>
    <definedName name="COGS_3">"$#REF!.#REF!#REF!"</definedName>
    <definedName name="communi20720">"$#REF!.#REF!#REF!"</definedName>
    <definedName name="communi20720_3">"$#REF!.#REF!#REF!"</definedName>
    <definedName name="companyofficer">"'file:///C:/Documents%20and%20Settings/PC_KOBSBY_003/Local%20Settings/Temporary%20Internet%20Files/Content.IE5/WZ67UD2L/DATA/BSC%202011/SHARED/Clients/I-L/KEBD/Quarter%202002/Q4-2002-c.xls'#$GeneralInfo.$X$42"</definedName>
    <definedName name="companyofficer_3">"'file:///C:/Documents%20and%20Settings/PC_KOBSBY_003/Local%20Settings/Temporary%20Internet%20Files/Content.IE5/WZ67UD2L/DATA/BSC%202011/SHARED/Clients/I-L/KEBD/Quarter%202002/Q4-2002-c.xls'#$GeneralInfo.$X$42"</definedName>
    <definedName name="computer">"'file:///C:/Documents%20and%20Settings/PC_KOBSBY_003/Local%20Settings/Temporary%20Internet%20Files/Content.IE5/WZ67UD2L/DATA/BSC%202011/SHARED/Clients/I-L/KEBD/Quarter%202002/Q4-2002-c.xls'#$GeneralInfo.$J$19"</definedName>
    <definedName name="computer_3">"'file:///C:/Documents%20and%20Settings/PC_KOBSBY_003/Local%20Settings/Temporary%20Internet%20Files/Content.IE5/WZ67UD2L/DATA/BSC%202011/SHARED/Clients/I-L/KEBD/Quarter%202002/Q4-2002-c.xls'#$GeneralInfo.$J$19"</definedName>
    <definedName name="consumable5541">"'file://Imam/client/Client/Dai%20Hwa/Annual%20Tax%20Return/spt%20dai%20hwa%202001%20paling%20akhir.xls'#$'SUMMARY NDE'.$F$13"</definedName>
    <definedName name="contract">"$#REF!.#REF!#REF!"</definedName>
    <definedName name="contract_3">"$#REF!.#REF!#REF!"</definedName>
    <definedName name="cooperation">"'file:///C:/Documents%20and%20Settings/PC_KOBSBY_003/Local%20Settings/Temporary%20Internet%20Files/Content.IE5/WZ67UD2L/DATA/BSC%202011/SHARED/Clients/I-L/KEBD/Quarter%202002/Q4-2002-c.xls'#$GeneralInfo.$T$15"</definedName>
    <definedName name="cooperation_3">"'file:///C:/Documents%20and%20Settings/PC_KOBSBY_003/Local%20Settings/Temporary%20Internet%20Files/Content.IE5/WZ67UD2L/DATA/BSC%202011/SHARED/Clients/I-L/KEBD/Quarter%202002/Q4-2002-c.xls'#$GeneralInfo.$T$15"</definedName>
    <definedName name="Corporate">"$#REF!.#REF!#REF!"</definedName>
    <definedName name="Corporate_3">"$#REF!.#REF!#REF!"</definedName>
    <definedName name="CPF_1">"'file://JK001333/aws/Documents%20and%20Settings/PAIMPA/My%20Documents/1_TRANS/PBC%20TRay/Trial%20Balance%20June%202003.xls'#$'Cover Sheet'.$A$1"</definedName>
    <definedName name="CPF_2">"'file://JK001333/aws/Documents%20and%20Settings/PAIMPA/My%20Documents/1_TRANS/PBC%20TRay/Trial%20Balance%20June%202003.xls'#$'Cover Sheet'.$A$1"</definedName>
    <definedName name="CPF_3">"'file://JK001333/aws/Documents%20and%20Settings/PAIMPA/My%20Documents/1_TRANS/PBC%20TRay/Trial%20Balance%20June%202003.xls'#$'Cover Sheet'.$A$1"</definedName>
    <definedName name="CPF_4">"'file://JK001333/aws/Documents%20and%20Settings/PAIMPA/My%20Documents/1_TRANS/PBC%20TRay/Trial%20Balance%20June%202003.xls'#$'Cover Sheet'.$A$1"</definedName>
    <definedName name="CPF_5">"'file://JK001333/aws/Documents%20and%20Settings/PAIMPA/My%20Documents/1_TRANS/PBC%20TRay/Trial%20Balance%20June%202003.xls'#$'Cover Sheet'.$A$1"</definedName>
    <definedName name="CPF_6">"'file://JK001333/aws/Documents%20and%20Settings/PAIMPA/My%20Documents/1_TRANS/PBC%20TRay/Trial%20Balance%20June%202003.xls'#$'Cover Sheet'.$A$1"</definedName>
    <definedName name="CS">"$#REF!.#REF!#REF!"</definedName>
    <definedName name="CS_3">"$#REF!.#REF!#REF!"</definedName>
    <definedName name="CU" localSheetId="2">#REF!</definedName>
    <definedName name="CU" localSheetId="6">#REF!</definedName>
    <definedName name="CU" localSheetId="4">#REF!</definedName>
    <definedName name="CU" localSheetId="7">#REF!</definedName>
    <definedName name="CU" localSheetId="1">#REF!</definedName>
    <definedName name="CU">#REF!</definedName>
    <definedName name="cuader" localSheetId="2">#REF!</definedName>
    <definedName name="cuader" localSheetId="6">#REF!</definedName>
    <definedName name="cuader" localSheetId="4">#REF!</definedName>
    <definedName name="cuader" localSheetId="7">#REF!</definedName>
    <definedName name="cuader" localSheetId="1">#REF!</definedName>
    <definedName name="cuader">#REF!</definedName>
    <definedName name="CUB42T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cukabel" localSheetId="2">#REF!</definedName>
    <definedName name="cukabel" localSheetId="6">#REF!</definedName>
    <definedName name="cukabel" localSheetId="4">#REF!</definedName>
    <definedName name="cukabel" localSheetId="7">#REF!</definedName>
    <definedName name="cukabel" localSheetId="1">#REF!</definedName>
    <definedName name="cukabel">#REF!</definedName>
    <definedName name="CurrView">"$#REF!.#REF!#REF!"</definedName>
    <definedName name="CurrView_3">"$#REF!.#REF!#REF!"</definedName>
    <definedName name="Cwvu.CapersView." localSheetId="5" hidden="1">[16]MASTER!#REF!</definedName>
    <definedName name="Cwvu.CapersView." localSheetId="2" hidden="1">[16]MASTER!#REF!</definedName>
    <definedName name="Cwvu.CapersView." localSheetId="6" hidden="1">[17]MASTER!#REF!</definedName>
    <definedName name="Cwvu.CapersView." localSheetId="4" hidden="1">[18]MASTER!#REF!</definedName>
    <definedName name="Cwvu.CapersView." localSheetId="7" hidden="1">[16]MASTER!#REF!</definedName>
    <definedName name="Cwvu.CapersView." localSheetId="1" hidden="1">[16]MASTER!#REF!</definedName>
    <definedName name="Cwvu.CapersView." hidden="1">[18]MASTER!#REF!</definedName>
    <definedName name="Cwvu.Japan_Capers_Ed_Pub." localSheetId="5" hidden="1">[16]MASTER!#REF!</definedName>
    <definedName name="Cwvu.Japan_Capers_Ed_Pub." localSheetId="2" hidden="1">[16]MASTER!#REF!</definedName>
    <definedName name="Cwvu.Japan_Capers_Ed_Pub." localSheetId="6" hidden="1">[17]MASTER!#REF!</definedName>
    <definedName name="Cwvu.Japan_Capers_Ed_Pub." localSheetId="4" hidden="1">[18]MASTER!#REF!</definedName>
    <definedName name="Cwvu.Japan_Capers_Ed_Pub." localSheetId="7" hidden="1">[16]MASTER!#REF!</definedName>
    <definedName name="Cwvu.Japan_Capers_Ed_Pub." localSheetId="1" hidden="1">[16]MASTER!#REF!</definedName>
    <definedName name="Cwvu.Japan_Capers_Ed_Pub." hidden="1">[18]MASTER!#REF!</definedName>
    <definedName name="Cwvu.KJP_CC." localSheetId="5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2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6" hidden="1">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</definedName>
    <definedName name="Cwvu.KJP_CC." localSheetId="4" hidden="1">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</definedName>
    <definedName name="Cwvu.KJP_CC." localSheetId="7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1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hidden="1">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</definedName>
    <definedName name="d" localSheetId="2">#REF!</definedName>
    <definedName name="d" localSheetId="6">#REF!</definedName>
    <definedName name="d" localSheetId="4">#REF!</definedName>
    <definedName name="d" localSheetId="7">#REF!</definedName>
    <definedName name="d" localSheetId="1">#REF!</definedName>
    <definedName name="d">#REF!</definedName>
    <definedName name="D_3">"$#REF!.#REF!#REF!"</definedName>
    <definedName name="d_4">"$#REF!.#REF!#REF!:#REF!#REF!"</definedName>
    <definedName name="d_5" localSheetId="2">#REF!</definedName>
    <definedName name="d_5" localSheetId="6">#REF!</definedName>
    <definedName name="d_5" localSheetId="4">#REF!</definedName>
    <definedName name="d_5" localSheetId="7">#REF!</definedName>
    <definedName name="d_5" localSheetId="1">#REF!</definedName>
    <definedName name="d_5">#REF!</definedName>
    <definedName name="d_6" localSheetId="2">#REF!</definedName>
    <definedName name="d_6" localSheetId="6">#REF!</definedName>
    <definedName name="d_6" localSheetId="4">#REF!</definedName>
    <definedName name="d_6" localSheetId="7">#REF!</definedName>
    <definedName name="d_6" localSheetId="1">#REF!</definedName>
    <definedName name="d_6">#REF!</definedName>
    <definedName name="d_7" localSheetId="2">#REF!</definedName>
    <definedName name="d_7" localSheetId="6">#REF!</definedName>
    <definedName name="d_7" localSheetId="4">#REF!</definedName>
    <definedName name="d_7" localSheetId="7">#REF!</definedName>
    <definedName name="d_7" localSheetId="1">#REF!</definedName>
    <definedName name="d_7">#REF!</definedName>
    <definedName name="Dalmatians_Game" localSheetId="2">#REF!</definedName>
    <definedName name="Dalmatians_Game" localSheetId="6">#REF!</definedName>
    <definedName name="Dalmatians_Game" localSheetId="4">#REF!</definedName>
    <definedName name="Dalmatians_Game" localSheetId="7">#REF!</definedName>
    <definedName name="Dalmatians_Game" localSheetId="1">#REF!</definedName>
    <definedName name="Dalmatians_Game">#REF!</definedName>
    <definedName name="dat" localSheetId="2">#REF!</definedName>
    <definedName name="dat" localSheetId="6">#REF!</definedName>
    <definedName name="dat" localSheetId="4">#REF!</definedName>
    <definedName name="dat" localSheetId="7">#REF!</definedName>
    <definedName name="dat" localSheetId="1">#REF!</definedName>
    <definedName name="dat">#REF!</definedName>
    <definedName name="data">"$#REF!.#REF!#REF!"</definedName>
    <definedName name="Data_21">"$#REF!.#REF!#REF!"</definedName>
    <definedName name="Data_21_3">"$#REF!.#REF!#REF!"</definedName>
    <definedName name="Data_23">"$#REF!.#REF!#REF!"</definedName>
    <definedName name="Data_23_3">"$#REF!.#REF!#REF!"</definedName>
    <definedName name="data_3">"$#REF!.#REF!#REF!"</definedName>
    <definedName name="Data_FP">"$#REF!.#REF!#REF!"</definedName>
    <definedName name="Data_FP_3">"$#REF!.#REF!#REF!"</definedName>
    <definedName name="Data_SSP">"$#REF!.#REF!#REF!"</definedName>
    <definedName name="Data_SSP_3">"$#REF!.#REF!#REF!"</definedName>
    <definedName name="DATA00" localSheetId="7">#REF!</definedName>
    <definedName name="DATA00">#REF!</definedName>
    <definedName name="data08" localSheetId="2">#REF!</definedName>
    <definedName name="data08" localSheetId="6">#REF!</definedName>
    <definedName name="data08" localSheetId="4">#REF!</definedName>
    <definedName name="data08" localSheetId="7">#REF!</definedName>
    <definedName name="data08" localSheetId="1">#REF!</definedName>
    <definedName name="data08">#REF!</definedName>
    <definedName name="DATA1" localSheetId="2">#REF!</definedName>
    <definedName name="DATA1" localSheetId="6">#REF!</definedName>
    <definedName name="DATA1" localSheetId="4">#REF!</definedName>
    <definedName name="DATA1" localSheetId="7">#REF!</definedName>
    <definedName name="DATA1" localSheetId="1">#REF!</definedName>
    <definedName name="DATA1">#REF!</definedName>
    <definedName name="DATA10" localSheetId="2">#REF!</definedName>
    <definedName name="DATA10" localSheetId="6">#REF!</definedName>
    <definedName name="DATA10" localSheetId="4">#REF!</definedName>
    <definedName name="DATA10" localSheetId="7">#REF!</definedName>
    <definedName name="DATA10" localSheetId="1">#REF!</definedName>
    <definedName name="DATA10">#REF!</definedName>
    <definedName name="DATA11" localSheetId="2">#REF!</definedName>
    <definedName name="DATA11" localSheetId="6">#REF!</definedName>
    <definedName name="DATA11" localSheetId="4">#REF!</definedName>
    <definedName name="DATA11" localSheetId="7">#REF!</definedName>
    <definedName name="DATA11" localSheetId="1">#REF!</definedName>
    <definedName name="DATA11">#REF!</definedName>
    <definedName name="DATA12" localSheetId="2">#REF!</definedName>
    <definedName name="DATA12" localSheetId="6">#REF!</definedName>
    <definedName name="DATA12" localSheetId="4">#REF!</definedName>
    <definedName name="DATA12" localSheetId="7">#REF!</definedName>
    <definedName name="DATA12" localSheetId="1">#REF!</definedName>
    <definedName name="DATA12">#REF!</definedName>
    <definedName name="DATA13" localSheetId="2">#REF!</definedName>
    <definedName name="DATA13" localSheetId="6">#REF!</definedName>
    <definedName name="DATA13" localSheetId="4">#REF!</definedName>
    <definedName name="DATA13" localSheetId="7">#REF!</definedName>
    <definedName name="DATA13" localSheetId="1">#REF!</definedName>
    <definedName name="DATA13">#REF!</definedName>
    <definedName name="DATA14" localSheetId="2">#REF!</definedName>
    <definedName name="DATA14" localSheetId="6">#REF!</definedName>
    <definedName name="DATA14" localSheetId="4">#REF!</definedName>
    <definedName name="DATA14" localSheetId="7">#REF!</definedName>
    <definedName name="DATA14" localSheetId="1">#REF!</definedName>
    <definedName name="DATA14">#REF!</definedName>
    <definedName name="DATA15" localSheetId="2">#REF!</definedName>
    <definedName name="DATA15" localSheetId="6">#REF!</definedName>
    <definedName name="DATA15" localSheetId="4">#REF!</definedName>
    <definedName name="DATA15" localSheetId="7">#REF!</definedName>
    <definedName name="DATA15" localSheetId="1">#REF!</definedName>
    <definedName name="DATA15">#REF!</definedName>
    <definedName name="DATA16" localSheetId="2">#REF!</definedName>
    <definedName name="DATA16" localSheetId="6">#REF!</definedName>
    <definedName name="DATA16" localSheetId="4">#REF!</definedName>
    <definedName name="DATA16" localSheetId="7">#REF!</definedName>
    <definedName name="DATA16" localSheetId="1">#REF!</definedName>
    <definedName name="DATA16">#REF!</definedName>
    <definedName name="DATA17" localSheetId="2">#REF!</definedName>
    <definedName name="DATA17" localSheetId="6">#REF!</definedName>
    <definedName name="DATA17" localSheetId="4">#REF!</definedName>
    <definedName name="DATA17" localSheetId="7">#REF!</definedName>
    <definedName name="DATA17" localSheetId="1">#REF!</definedName>
    <definedName name="DATA17">#REF!</definedName>
    <definedName name="DATA18" localSheetId="2">#REF!</definedName>
    <definedName name="DATA18" localSheetId="6">#REF!</definedName>
    <definedName name="DATA18" localSheetId="4">#REF!</definedName>
    <definedName name="DATA18" localSheetId="7">#REF!</definedName>
    <definedName name="DATA18" localSheetId="1">#REF!</definedName>
    <definedName name="DATA18">#REF!</definedName>
    <definedName name="DATA19" localSheetId="2">#REF!</definedName>
    <definedName name="DATA19" localSheetId="6">#REF!</definedName>
    <definedName name="DATA19" localSheetId="4">#REF!</definedName>
    <definedName name="DATA19" localSheetId="7">#REF!</definedName>
    <definedName name="DATA19" localSheetId="1">#REF!</definedName>
    <definedName name="DATA19">#REF!</definedName>
    <definedName name="DATA2" localSheetId="2">#REF!</definedName>
    <definedName name="DATA2" localSheetId="6">#REF!</definedName>
    <definedName name="DATA2" localSheetId="4">#REF!</definedName>
    <definedName name="DATA2" localSheetId="7">#REF!</definedName>
    <definedName name="DATA2" localSheetId="1">#REF!</definedName>
    <definedName name="DATA2">#REF!</definedName>
    <definedName name="DATA20" localSheetId="2">#REF!</definedName>
    <definedName name="DATA20" localSheetId="6">#REF!</definedName>
    <definedName name="DATA20" localSheetId="4">#REF!</definedName>
    <definedName name="DATA20" localSheetId="7">#REF!</definedName>
    <definedName name="DATA20" localSheetId="1">#REF!</definedName>
    <definedName name="DATA20">#REF!</definedName>
    <definedName name="Data21">"$#REF!.$A$2:$AT$508"</definedName>
    <definedName name="DATA22" localSheetId="2">#REF!</definedName>
    <definedName name="DATA22" localSheetId="6">#REF!</definedName>
    <definedName name="DATA22" localSheetId="4">#REF!</definedName>
    <definedName name="DATA22" localSheetId="7">#REF!</definedName>
    <definedName name="DATA22" localSheetId="1">#REF!</definedName>
    <definedName name="DATA22">#REF!</definedName>
    <definedName name="Data23">"$#REF!.#REF!#REF!"</definedName>
    <definedName name="Data23_2">"$#REF!.#REF!#REF!"</definedName>
    <definedName name="Data23_2_3">"$#REF!.#REF!#REF!"</definedName>
    <definedName name="Data23_3">"$#REF!.#REF!#REF!"</definedName>
    <definedName name="data231">"$#REF!.$A$6:$BU$538"</definedName>
    <definedName name="data231_3">"$#REF!.$A$6:$BU$538"</definedName>
    <definedName name="DATA24" localSheetId="2">#REF!</definedName>
    <definedName name="DATA24" localSheetId="6">#REF!</definedName>
    <definedName name="DATA24" localSheetId="4">#REF!</definedName>
    <definedName name="DATA24" localSheetId="7">#REF!</definedName>
    <definedName name="DATA24" localSheetId="1">#REF!</definedName>
    <definedName name="DATA24">#REF!</definedName>
    <definedName name="DATA25" localSheetId="2">#REF!</definedName>
    <definedName name="DATA25" localSheetId="6">#REF!</definedName>
    <definedName name="DATA25" localSheetId="4">#REF!</definedName>
    <definedName name="DATA25" localSheetId="7">#REF!</definedName>
    <definedName name="DATA25" localSheetId="1">#REF!</definedName>
    <definedName name="DATA25">#REF!</definedName>
    <definedName name="DATA26">"$#REF!.#REF!#REF!"</definedName>
    <definedName name="DATA26_3">"$#REF!.#REF!#REF!"</definedName>
    <definedName name="data261">"$#REF!.$A$5:$BP$512"</definedName>
    <definedName name="data261_3">"$#REF!.$A$5:$BP$512"</definedName>
    <definedName name="DATA27" localSheetId="2">#REF!</definedName>
    <definedName name="DATA27" localSheetId="6">#REF!</definedName>
    <definedName name="DATA27" localSheetId="4">#REF!</definedName>
    <definedName name="DATA27" localSheetId="7">#REF!</definedName>
    <definedName name="DATA27" localSheetId="1">#REF!</definedName>
    <definedName name="DATA27">#REF!</definedName>
    <definedName name="DATA28" localSheetId="2">#REF!</definedName>
    <definedName name="DATA28" localSheetId="6">#REF!</definedName>
    <definedName name="DATA28" localSheetId="4">#REF!</definedName>
    <definedName name="DATA28" localSheetId="7">#REF!</definedName>
    <definedName name="DATA28" localSheetId="1">#REF!</definedName>
    <definedName name="DATA28">#REF!</definedName>
    <definedName name="DATA29" localSheetId="2">#REF!</definedName>
    <definedName name="DATA29" localSheetId="6">#REF!</definedName>
    <definedName name="DATA29" localSheetId="4">#REF!</definedName>
    <definedName name="DATA29" localSheetId="7">#REF!</definedName>
    <definedName name="DATA29" localSheetId="1">#REF!</definedName>
    <definedName name="DATA29">#REF!</definedName>
    <definedName name="DATA3" localSheetId="2">#REF!</definedName>
    <definedName name="DATA3" localSheetId="6">#REF!</definedName>
    <definedName name="DATA3" localSheetId="4">#REF!</definedName>
    <definedName name="DATA3" localSheetId="7">#REF!</definedName>
    <definedName name="DATA3" localSheetId="1">#REF!</definedName>
    <definedName name="DATA3">#REF!</definedName>
    <definedName name="DATA30" localSheetId="2">#REF!</definedName>
    <definedName name="DATA30" localSheetId="6">#REF!</definedName>
    <definedName name="DATA30" localSheetId="4">#REF!</definedName>
    <definedName name="DATA30" localSheetId="7">#REF!</definedName>
    <definedName name="DATA30" localSheetId="1">#REF!</definedName>
    <definedName name="DATA30">#REF!</definedName>
    <definedName name="DATA31" localSheetId="2">#REF!</definedName>
    <definedName name="DATA31" localSheetId="6">#REF!</definedName>
    <definedName name="DATA31" localSheetId="4">#REF!</definedName>
    <definedName name="DATA31" localSheetId="7">#REF!</definedName>
    <definedName name="DATA31" localSheetId="1">#REF!</definedName>
    <definedName name="DATA31">#REF!</definedName>
    <definedName name="DATA32" localSheetId="2">#REF!</definedName>
    <definedName name="DATA32" localSheetId="6">#REF!</definedName>
    <definedName name="DATA32" localSheetId="4">#REF!</definedName>
    <definedName name="DATA32" localSheetId="7">#REF!</definedName>
    <definedName name="DATA32" localSheetId="1">#REF!</definedName>
    <definedName name="DATA32">#REF!</definedName>
    <definedName name="DATA33" localSheetId="2">#REF!</definedName>
    <definedName name="DATA33" localSheetId="6">#REF!</definedName>
    <definedName name="DATA33" localSheetId="4">#REF!</definedName>
    <definedName name="DATA33" localSheetId="7">#REF!</definedName>
    <definedName name="DATA33" localSheetId="1">#REF!</definedName>
    <definedName name="DATA33">#REF!</definedName>
    <definedName name="DATA34" localSheetId="2">#REF!</definedName>
    <definedName name="DATA34" localSheetId="6">#REF!</definedName>
    <definedName name="DATA34" localSheetId="4">#REF!</definedName>
    <definedName name="DATA34" localSheetId="7">#REF!</definedName>
    <definedName name="DATA34" localSheetId="1">#REF!</definedName>
    <definedName name="DATA34">#REF!</definedName>
    <definedName name="DATA35" localSheetId="2">#REF!</definedName>
    <definedName name="DATA35" localSheetId="6">#REF!</definedName>
    <definedName name="DATA35" localSheetId="4">#REF!</definedName>
    <definedName name="DATA35" localSheetId="7">#REF!</definedName>
    <definedName name="DATA35" localSheetId="1">#REF!</definedName>
    <definedName name="DATA35">#REF!</definedName>
    <definedName name="DATA36" localSheetId="2">#REF!</definedName>
    <definedName name="DATA36" localSheetId="6">#REF!</definedName>
    <definedName name="DATA36" localSheetId="4">#REF!</definedName>
    <definedName name="DATA36" localSheetId="7">#REF!</definedName>
    <definedName name="DATA36" localSheetId="1">#REF!</definedName>
    <definedName name="DATA36">#REF!</definedName>
    <definedName name="DATA37" localSheetId="2">#REF!</definedName>
    <definedName name="DATA37" localSheetId="6">#REF!</definedName>
    <definedName name="DATA37" localSheetId="4">#REF!</definedName>
    <definedName name="DATA37" localSheetId="7">#REF!</definedName>
    <definedName name="DATA37" localSheetId="1">#REF!</definedName>
    <definedName name="DATA37">#REF!</definedName>
    <definedName name="DATA38" localSheetId="2">#REF!</definedName>
    <definedName name="DATA38" localSheetId="6">#REF!</definedName>
    <definedName name="DATA38" localSheetId="4">#REF!</definedName>
    <definedName name="DATA38" localSheetId="7">#REF!</definedName>
    <definedName name="DATA38" localSheetId="1">#REF!</definedName>
    <definedName name="DATA38">#REF!</definedName>
    <definedName name="DATA39" localSheetId="2">#REF!</definedName>
    <definedName name="DATA39" localSheetId="6">#REF!</definedName>
    <definedName name="DATA39" localSheetId="4">#REF!</definedName>
    <definedName name="DATA39" localSheetId="7">#REF!</definedName>
    <definedName name="DATA39" localSheetId="1">#REF!</definedName>
    <definedName name="DATA39">#REF!</definedName>
    <definedName name="DATA4" localSheetId="2">#REF!</definedName>
    <definedName name="DATA4" localSheetId="6">#REF!</definedName>
    <definedName name="DATA4" localSheetId="4">#REF!</definedName>
    <definedName name="DATA4" localSheetId="7">#REF!</definedName>
    <definedName name="DATA4" localSheetId="1">#REF!</definedName>
    <definedName name="DATA4">#REF!</definedName>
    <definedName name="DATA40" localSheetId="2">#REF!</definedName>
    <definedName name="DATA40" localSheetId="6">#REF!</definedName>
    <definedName name="DATA40" localSheetId="4">#REF!</definedName>
    <definedName name="DATA40" localSheetId="7">#REF!</definedName>
    <definedName name="DATA40" localSheetId="1">#REF!</definedName>
    <definedName name="DATA40">#REF!</definedName>
    <definedName name="DATA41" localSheetId="2">#REF!</definedName>
    <definedName name="DATA41" localSheetId="6">#REF!</definedName>
    <definedName name="DATA41" localSheetId="4">#REF!</definedName>
    <definedName name="DATA41" localSheetId="7">#REF!</definedName>
    <definedName name="DATA41" localSheetId="1">#REF!</definedName>
    <definedName name="DATA41">#REF!</definedName>
    <definedName name="DATA42" localSheetId="2">#REF!</definedName>
    <definedName name="DATA42" localSheetId="6">#REF!</definedName>
    <definedName name="DATA42" localSheetId="4">#REF!</definedName>
    <definedName name="DATA42" localSheetId="7">#REF!</definedName>
    <definedName name="DATA42" localSheetId="1">#REF!</definedName>
    <definedName name="DATA42">#REF!</definedName>
    <definedName name="DATA43" localSheetId="2">#REF!</definedName>
    <definedName name="DATA43" localSheetId="6">#REF!</definedName>
    <definedName name="DATA43" localSheetId="4">#REF!</definedName>
    <definedName name="DATA43" localSheetId="7">#REF!</definedName>
    <definedName name="DATA43" localSheetId="1">#REF!</definedName>
    <definedName name="DATA43">#REF!</definedName>
    <definedName name="DATA44" localSheetId="2">#REF!</definedName>
    <definedName name="DATA44" localSheetId="6">#REF!</definedName>
    <definedName name="DATA44" localSheetId="4">#REF!</definedName>
    <definedName name="DATA44" localSheetId="7">#REF!</definedName>
    <definedName name="DATA44" localSheetId="1">#REF!</definedName>
    <definedName name="DATA44">#REF!</definedName>
    <definedName name="DATA45" localSheetId="2">#REF!</definedName>
    <definedName name="DATA45" localSheetId="6">#REF!</definedName>
    <definedName name="DATA45" localSheetId="4">#REF!</definedName>
    <definedName name="DATA45" localSheetId="7">#REF!</definedName>
    <definedName name="DATA45" localSheetId="1">#REF!</definedName>
    <definedName name="DATA45">#REF!</definedName>
    <definedName name="DATA46" localSheetId="2">#REF!</definedName>
    <definedName name="DATA46" localSheetId="6">#REF!</definedName>
    <definedName name="DATA46" localSheetId="4">#REF!</definedName>
    <definedName name="DATA46" localSheetId="7">#REF!</definedName>
    <definedName name="DATA46" localSheetId="1">#REF!</definedName>
    <definedName name="DATA46">#REF!</definedName>
    <definedName name="DATA47" localSheetId="2">#REF!</definedName>
    <definedName name="DATA47" localSheetId="6">#REF!</definedName>
    <definedName name="DATA47" localSheetId="4">#REF!</definedName>
    <definedName name="DATA47" localSheetId="7">#REF!</definedName>
    <definedName name="DATA47" localSheetId="1">#REF!</definedName>
    <definedName name="DATA47">#REF!</definedName>
    <definedName name="DATA48" localSheetId="2">#REF!</definedName>
    <definedName name="DATA48" localSheetId="6">#REF!</definedName>
    <definedName name="DATA48" localSheetId="4">#REF!</definedName>
    <definedName name="DATA48" localSheetId="7">#REF!</definedName>
    <definedName name="DATA48" localSheetId="1">#REF!</definedName>
    <definedName name="DATA48">#REF!</definedName>
    <definedName name="DATA49" localSheetId="2">#REF!</definedName>
    <definedName name="DATA49" localSheetId="6">#REF!</definedName>
    <definedName name="DATA49" localSheetId="4">#REF!</definedName>
    <definedName name="DATA49" localSheetId="7">#REF!</definedName>
    <definedName name="DATA49" localSheetId="1">#REF!</definedName>
    <definedName name="DATA49">#REF!</definedName>
    <definedName name="DATA5" localSheetId="2">#REF!</definedName>
    <definedName name="DATA5" localSheetId="6">#REF!</definedName>
    <definedName name="DATA5" localSheetId="4">#REF!</definedName>
    <definedName name="DATA5" localSheetId="7">#REF!</definedName>
    <definedName name="DATA5" localSheetId="1">#REF!</definedName>
    <definedName name="DATA5">#REF!</definedName>
    <definedName name="DATA50" localSheetId="2">#REF!</definedName>
    <definedName name="DATA50" localSheetId="6">#REF!</definedName>
    <definedName name="DATA50" localSheetId="4">#REF!</definedName>
    <definedName name="DATA50" localSheetId="7">#REF!</definedName>
    <definedName name="DATA50" localSheetId="1">#REF!</definedName>
    <definedName name="DATA50">#REF!</definedName>
    <definedName name="DATA51" localSheetId="2">#REF!</definedName>
    <definedName name="DATA51" localSheetId="6">#REF!</definedName>
    <definedName name="DATA51" localSheetId="4">#REF!</definedName>
    <definedName name="DATA51" localSheetId="7">#REF!</definedName>
    <definedName name="DATA51" localSheetId="1">#REF!</definedName>
    <definedName name="DATA51">#REF!</definedName>
    <definedName name="DATA52" localSheetId="2">#REF!</definedName>
    <definedName name="DATA52" localSheetId="6">#REF!</definedName>
    <definedName name="DATA52" localSheetId="4">#REF!</definedName>
    <definedName name="DATA52" localSheetId="7">#REF!</definedName>
    <definedName name="DATA52" localSheetId="1">#REF!</definedName>
    <definedName name="DATA52">#REF!</definedName>
    <definedName name="DATA53" localSheetId="2">#REF!</definedName>
    <definedName name="DATA53" localSheetId="6">#REF!</definedName>
    <definedName name="DATA53" localSheetId="4">#REF!</definedName>
    <definedName name="DATA53" localSheetId="7">#REF!</definedName>
    <definedName name="DATA53" localSheetId="1">#REF!</definedName>
    <definedName name="DATA53">#REF!</definedName>
    <definedName name="DATA54" localSheetId="2">#REF!</definedName>
    <definedName name="DATA54" localSheetId="6">#REF!</definedName>
    <definedName name="DATA54" localSheetId="4">#REF!</definedName>
    <definedName name="DATA54" localSheetId="7">#REF!</definedName>
    <definedName name="DATA54" localSheetId="1">#REF!</definedName>
    <definedName name="DATA54">#REF!</definedName>
    <definedName name="DATA55" localSheetId="2">#REF!</definedName>
    <definedName name="DATA55" localSheetId="6">#REF!</definedName>
    <definedName name="DATA55" localSheetId="4">#REF!</definedName>
    <definedName name="DATA55" localSheetId="7">#REF!</definedName>
    <definedName name="DATA55" localSheetId="1">#REF!</definedName>
    <definedName name="DATA55">#REF!</definedName>
    <definedName name="DATA56" localSheetId="2">#REF!</definedName>
    <definedName name="DATA56" localSheetId="6">#REF!</definedName>
    <definedName name="DATA56" localSheetId="4">#REF!</definedName>
    <definedName name="DATA56" localSheetId="7">#REF!</definedName>
    <definedName name="DATA56" localSheetId="1">#REF!</definedName>
    <definedName name="DATA56">#REF!</definedName>
    <definedName name="DATA57" localSheetId="2">#REF!</definedName>
    <definedName name="DATA57" localSheetId="6">#REF!</definedName>
    <definedName name="DATA57" localSheetId="4">#REF!</definedName>
    <definedName name="DATA57" localSheetId="7">#REF!</definedName>
    <definedName name="DATA57" localSheetId="1">#REF!</definedName>
    <definedName name="DATA57">#REF!</definedName>
    <definedName name="DATA58" localSheetId="2">#REF!</definedName>
    <definedName name="DATA58" localSheetId="6">#REF!</definedName>
    <definedName name="DATA58" localSheetId="4">#REF!</definedName>
    <definedName name="DATA58" localSheetId="7">#REF!</definedName>
    <definedName name="DATA58" localSheetId="1">#REF!</definedName>
    <definedName name="DATA58">#REF!</definedName>
    <definedName name="DATA59" localSheetId="2">#REF!</definedName>
    <definedName name="DATA59" localSheetId="6">#REF!</definedName>
    <definedName name="DATA59" localSheetId="4">#REF!</definedName>
    <definedName name="DATA59" localSheetId="7">#REF!</definedName>
    <definedName name="DATA59" localSheetId="1">#REF!</definedName>
    <definedName name="DATA59">#REF!</definedName>
    <definedName name="DATA6" localSheetId="2">#REF!</definedName>
    <definedName name="DATA6" localSheetId="6">#REF!</definedName>
    <definedName name="DATA6" localSheetId="4">#REF!</definedName>
    <definedName name="DATA6" localSheetId="7">#REF!</definedName>
    <definedName name="DATA6" localSheetId="1">#REF!</definedName>
    <definedName name="DATA6">#REF!</definedName>
    <definedName name="DATA60" localSheetId="2">#REF!</definedName>
    <definedName name="DATA60" localSheetId="6">#REF!</definedName>
    <definedName name="DATA60" localSheetId="4">#REF!</definedName>
    <definedName name="DATA60" localSheetId="7">#REF!</definedName>
    <definedName name="DATA60" localSheetId="1">#REF!</definedName>
    <definedName name="DATA60">#REF!</definedName>
    <definedName name="DATA61" localSheetId="2">#REF!</definedName>
    <definedName name="DATA61" localSheetId="6">#REF!</definedName>
    <definedName name="DATA61" localSheetId="4">#REF!</definedName>
    <definedName name="DATA61" localSheetId="7">#REF!</definedName>
    <definedName name="DATA61" localSheetId="1">#REF!</definedName>
    <definedName name="DATA61">#REF!</definedName>
    <definedName name="DATA62" localSheetId="2">#REF!</definedName>
    <definedName name="DATA62" localSheetId="6">#REF!</definedName>
    <definedName name="DATA62" localSheetId="4">#REF!</definedName>
    <definedName name="DATA62" localSheetId="7">#REF!</definedName>
    <definedName name="DATA62" localSheetId="1">#REF!</definedName>
    <definedName name="DATA62">#REF!</definedName>
    <definedName name="DATA63" localSheetId="2">#REF!</definedName>
    <definedName name="DATA63" localSheetId="6">#REF!</definedName>
    <definedName name="DATA63" localSheetId="4">#REF!</definedName>
    <definedName name="DATA63" localSheetId="7">#REF!</definedName>
    <definedName name="DATA63" localSheetId="1">#REF!</definedName>
    <definedName name="DATA63">#REF!</definedName>
    <definedName name="DATA64" localSheetId="2">#REF!</definedName>
    <definedName name="DATA64" localSheetId="6">#REF!</definedName>
    <definedName name="DATA64" localSheetId="4">#REF!</definedName>
    <definedName name="DATA64" localSheetId="7">#REF!</definedName>
    <definedName name="DATA64" localSheetId="1">#REF!</definedName>
    <definedName name="DATA64">#REF!</definedName>
    <definedName name="DATA65" localSheetId="2">#REF!</definedName>
    <definedName name="DATA65" localSheetId="6">#REF!</definedName>
    <definedName name="DATA65" localSheetId="4">#REF!</definedName>
    <definedName name="DATA65" localSheetId="7">#REF!</definedName>
    <definedName name="DATA65" localSheetId="1">#REF!</definedName>
    <definedName name="DATA65">#REF!</definedName>
    <definedName name="DATA66" localSheetId="2">#REF!</definedName>
    <definedName name="DATA66" localSheetId="6">#REF!</definedName>
    <definedName name="DATA66" localSheetId="4">#REF!</definedName>
    <definedName name="DATA66" localSheetId="7">#REF!</definedName>
    <definedName name="DATA66" localSheetId="1">#REF!</definedName>
    <definedName name="DATA66">#REF!</definedName>
    <definedName name="DATA67" localSheetId="2">#REF!</definedName>
    <definedName name="DATA67" localSheetId="6">#REF!</definedName>
    <definedName name="DATA67" localSheetId="4">#REF!</definedName>
    <definedName name="DATA67" localSheetId="7">#REF!</definedName>
    <definedName name="DATA67" localSheetId="1">#REF!</definedName>
    <definedName name="DATA67">#REF!</definedName>
    <definedName name="DATA7" localSheetId="2">#REF!</definedName>
    <definedName name="DATA7" localSheetId="6">#REF!</definedName>
    <definedName name="DATA7" localSheetId="4">#REF!</definedName>
    <definedName name="DATA7" localSheetId="7">#REF!</definedName>
    <definedName name="DATA7" localSheetId="1">#REF!</definedName>
    <definedName name="DATA7">#REF!</definedName>
    <definedName name="DATA8" localSheetId="2">#REF!</definedName>
    <definedName name="DATA8" localSheetId="6">#REF!</definedName>
    <definedName name="DATA8" localSheetId="4">#REF!</definedName>
    <definedName name="DATA8" localSheetId="7">#REF!</definedName>
    <definedName name="DATA8" localSheetId="1">#REF!</definedName>
    <definedName name="DATA8">#REF!</definedName>
    <definedName name="DATA9" localSheetId="2">#REF!</definedName>
    <definedName name="DATA9" localSheetId="6">#REF!</definedName>
    <definedName name="DATA9" localSheetId="4">#REF!</definedName>
    <definedName name="DATA9" localSheetId="7">#REF!</definedName>
    <definedName name="DATA9" localSheetId="1">#REF!</definedName>
    <definedName name="DATA9">#REF!</definedName>
    <definedName name="DATAA" localSheetId="7">#REF!</definedName>
    <definedName name="DATAA">#REF!</definedName>
    <definedName name="_xlnm.Database" localSheetId="2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1">#REF!</definedName>
    <definedName name="_xlnm.Database">#REF!</definedName>
    <definedName name="database1">"$#REF!.$A$2:$T$606"</definedName>
    <definedName name="database1_3">"$#REF!.$A$2:$T$606"</definedName>
    <definedName name="DataKF">"$#REF!.#REF!#REF!"</definedName>
    <definedName name="DataKF_3">"$#REF!.#REF!#REF!"</definedName>
    <definedName name="datarp08" localSheetId="2">#REF!</definedName>
    <definedName name="datarp08" localSheetId="6">#REF!</definedName>
    <definedName name="datarp08" localSheetId="4">#REF!</definedName>
    <definedName name="datarp08" localSheetId="7">#REF!</definedName>
    <definedName name="datarp08" localSheetId="1">#REF!</definedName>
    <definedName name="datarp08">#REF!</definedName>
    <definedName name="DataSF">"$#REF!.#REF!#REF!"</definedName>
    <definedName name="DataSF_3">"$#REF!.#REF!#REF!"</definedName>
    <definedName name="datastart">"$#REF!.#REF!#REF!"</definedName>
    <definedName name="datastart_3">"$#REF!.#REF!#REF!"</definedName>
    <definedName name="datausd08" localSheetId="2">#REF!</definedName>
    <definedName name="datausd08" localSheetId="6">#REF!</definedName>
    <definedName name="datausd08" localSheetId="4">#REF!</definedName>
    <definedName name="datausd08" localSheetId="7">#REF!</definedName>
    <definedName name="datausd08" localSheetId="1">#REF!</definedName>
    <definedName name="datausd08">#REF!</definedName>
    <definedName name="DATE">"$#REF!.#REF!#REF!"</definedName>
    <definedName name="DATE_3">"$#REF!.#REF!#REF!"</definedName>
    <definedName name="DateRange" localSheetId="5">'[33]PRODUCTION REPORTS'!$D$4:$D$2027</definedName>
    <definedName name="DateRange" localSheetId="2">'[33]PRODUCTION REPORTS'!$D$4:$D$2027</definedName>
    <definedName name="DateRange" localSheetId="6">'[34]PRODUCTION REPORTS'!$D$4:$D$2027</definedName>
    <definedName name="DateRange" localSheetId="7">'[33]PRODUCTION REPORTS'!$D$4:$D$2027</definedName>
    <definedName name="DateRange" localSheetId="1">'[33]PRODUCTION REPORTS'!$D$4:$D$2027</definedName>
    <definedName name="DateRange">'[35]PRODUCTION REPORTS'!$D$4:$D$2027</definedName>
    <definedName name="dbm">"'file:///C:/Documents%20and%20Settings/PC_KOBSBY_003/Local%20Settings/Temporary%20Internet%20Files/Content.IE5/WZ67UD2L/DATA/BSC%202011/SHARED/Clients/I-L/KEBD/Quarter%202002/Q4-2002-c.xls'#$GeneralInfo.$V$22"</definedName>
    <definedName name="dbm_3">"'file:///C:/Documents%20and%20Settings/PC_KOBSBY_003/Local%20Settings/Temporary%20Internet%20Files/Content.IE5/WZ67UD2L/DATA/BSC%202011/SHARED/Clients/I-L/KEBD/Quarter%202002/Q4-2002-c.xls'#$GeneralInfo.$V$22"</definedName>
    <definedName name="DCUNEARNED1">"$#REF!.#REF!#REF!"</definedName>
    <definedName name="DCUNEARNED1_3">"$#REF!.#REF!#REF!"</definedName>
    <definedName name="DC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C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dd" localSheetId="5" hidden="1">{#N/A,#N/A,FALSE,"Rony"}</definedName>
    <definedName name="ddd" localSheetId="2" hidden="1">{#N/A,#N/A,FALSE,"Rony"}</definedName>
    <definedName name="ddd" localSheetId="6" hidden="1">{#N/A,#N/A,FALSE,"Rony"}</definedName>
    <definedName name="ddd" localSheetId="4" hidden="1">{#N/A,#N/A,FALSE,"Rony"}</definedName>
    <definedName name="ddd" localSheetId="7" hidden="1">{#N/A,#N/A,FALSE,"Rony"}</definedName>
    <definedName name="ddd" localSheetId="0" hidden="1">{#N/A,#N/A,FALSE,"Rony"}</definedName>
    <definedName name="ddd" localSheetId="1" hidden="1">{#N/A,#N/A,FALSE,"Rony"}</definedName>
    <definedName name="ddd" hidden="1">{#N/A,#N/A,FALSE,"Rony"}</definedName>
    <definedName name="ddiee">"'file:///C:/Documents%20and%20Settings/PC_KOBSBY_003/Local%20Settings/Temporary%20Internet%20Files/Content.IE5/WZ67UD2L/DATA/BSC%202011/SHARED/TAX/ROSA/1998/KYC/CITR/Calculation/Mashalling98.xls'#$'Permanent info'.$E$7"</definedName>
    <definedName name="ddiee_3">"'file:///C:/Documents%20and%20Settings/PC_KOBSBY_003/Local%20Settings/Temporary%20Internet%20Files/Content.IE5/WZ67UD2L/DATA/BSC%202011/SHARED/TAX/ROSA/1998/KYC/CITR/Calculation/Mashalling98.xls'#$'Permanent info'.$E$7"</definedName>
    <definedName name="DEP">"$#REF!.#REF!#REF!"</definedName>
    <definedName name="DEP_3">"$#REF!.#REF!#REF!"</definedName>
    <definedName name="Dependant">"'file:///C:/Documents%20and%20Settings/PC_KOBSBY_003/Local%20Settings/Temporary%20Internet%20Files/Content.IE5/WZ67UD2L/DATA/BSC%202011/SHARED/TAX/Indra%20Setiawan/others/SPT1770.xls'#$FE_1770_P1.$AA$70"</definedName>
    <definedName name="Dependant_3">"'file:///C:/Documents%20and%20Settings/PC_KOBSBY_003/Local%20Settings/Temporary%20Internet%20Files/Content.IE5/WZ67UD2L/DATA/BSC%202011/SHARED/TAX/Indra%20Setiawan/others/SPT1770.xls'#$FE_1770_P1.$AA$70"</definedName>
    <definedName name="depr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_3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e20300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0300_3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1300">"$#REF!.#REF!#REF!"</definedName>
    <definedName name="depre21300_3">"$#REF!.#REF!#REF!"</definedName>
    <definedName name="depreciation">"'file://JK001333/aws/INDTAX/SOCG0001/2000SPTamendment/Tax2000l.xls'#$Marshal.A$31745"</definedName>
    <definedName name="DEPRECIATION0">"$#REF!.#REF!#REF!"</definedName>
    <definedName name="DEPRECIATION0_3">"$#REF!.#REF!#REF!"</definedName>
    <definedName name="depreciationcalculation">"'file:///C:/Documents%20and%20Settings/PC_KOBSBY_003/Local%20Settings/Temporary%20Internet%20Files/Content.IE5/WZ67UD2L/DATA/BSC%202011/SHARED/Clients/I-L/KEBD/Quarter%202002/Q4-2002-c.xls'#$GeneralInfo.$X$38"</definedName>
    <definedName name="depreciationcalculation_3">"'file:///C:/Documents%20and%20Settings/PC_KOBSBY_003/Local%20Settings/Temporary%20Internet%20Files/Content.IE5/WZ67UD2L/DATA/BSC%202011/SHARED/Clients/I-L/KEBD/Quarter%202002/Q4-2002-c.xls'#$GeneralInfo.$X$38"</definedName>
    <definedName name="Depreop">"$#REF!.#REF!#REF!"</definedName>
    <definedName name="Depreop_3">"$#REF!.#REF!#REF!"</definedName>
    <definedName name="Deprepro">"$#REF!.#REF!#REF!"</definedName>
    <definedName name="Deprepro_3">"$#REF!.#REF!#REF!"</definedName>
    <definedName name="DEPRESIASI">"$#REF!.#REF!#REF!"</definedName>
    <definedName name="DEPRESIASI_3">"$#REF!.#REF!#REF!"</definedName>
    <definedName name="dfdf">"'file:///C:/Documents%20and%20Settings/PC_KOBSBY_003/Local%20Settings/Temporary%20Internet%20Files/Content.IE5/WZ67UD2L/DATA/BSC%202011/SHARED/TAX/Mulyo/Maitland%20Smith/2000/Maitland-2000-1771-nov%2030.xls'#$GeneralInfo.$I$5"</definedName>
    <definedName name="dfdf_3">"'file:///C:/Documents%20and%20Settings/PC_KOBSBY_003/Local%20Settings/Temporary%20Internet%20Files/Content.IE5/WZ67UD2L/DATA/BSC%202011/SHARED/TAX/Mulyo/Maitland%20Smith/2000/Maitland-2000-1771-nov%2030.xls'#$GeneralInfo.$I$5"</definedName>
    <definedName name="dfdfd" localSheetId="2">#REF!</definedName>
    <definedName name="dfdfd" localSheetId="6">#REF!</definedName>
    <definedName name="dfdfd" localSheetId="4">#REF!</definedName>
    <definedName name="dfdfd" localSheetId="7">#REF!</definedName>
    <definedName name="dfdfd" localSheetId="1">#REF!</definedName>
    <definedName name="dfdfd">#REF!</definedName>
    <definedName name="dfdfdfdfth">"'file:///C:/Documents%20and%20Settings/PC_KOBSBY_003/Local%20Settings/Temporary%20Internet%20Files/Content.IE5/WZ67UD2L/DATA/BSC%202011/SHARED/TAX/Mulyo/Maitland%20Smith/2000/Maitland-2000-1771-nov%2030.xls'#$GeneralInfo.$I$5"</definedName>
    <definedName name="dfdfdfdfth_3">"'file:///C:/Documents%20and%20Settings/PC_KOBSBY_003/Local%20Settings/Temporary%20Internet%20Files/Content.IE5/WZ67UD2L/DATA/BSC%202011/SHARED/TAX/Mulyo/Maitland%20Smith/2000/Maitland-2000-1771-nov%2030.xls'#$GeneralInfo.$I$5"</definedName>
    <definedName name="DFGT" localSheetId="5" hidden="1">{#N/A,#N/A,FALSE,"Rony"}</definedName>
    <definedName name="DFGT" localSheetId="2" hidden="1">{#N/A,#N/A,FALSE,"Rony"}</definedName>
    <definedName name="DFGT" localSheetId="6" hidden="1">{#N/A,#N/A,FALSE,"Rony"}</definedName>
    <definedName name="DFGT" localSheetId="4" hidden="1">{#N/A,#N/A,FALSE,"Rony"}</definedName>
    <definedName name="DFGT" localSheetId="7" hidden="1">{#N/A,#N/A,FALSE,"Rony"}</definedName>
    <definedName name="DFGT" localSheetId="0" hidden="1">{#N/A,#N/A,FALSE,"Rony"}</definedName>
    <definedName name="DFGT" localSheetId="1" hidden="1">{#N/A,#N/A,FALSE,"Rony"}</definedName>
    <definedName name="DFGT" hidden="1">{#N/A,#N/A,FALSE,"Rony"}</definedName>
    <definedName name="dfsa" localSheetId="2">#REF!</definedName>
    <definedName name="dfsa" localSheetId="6">#REF!</definedName>
    <definedName name="dfsa" localSheetId="4">#REF!</definedName>
    <definedName name="dfsa" localSheetId="7">#REF!</definedName>
    <definedName name="dfsa" localSheetId="1">#REF!</definedName>
    <definedName name="dfsa">#REF!</definedName>
    <definedName name="dfsdcsdddcs" localSheetId="6" hidden="1">{#N/A,#N/A,FALSE,"Rony"}</definedName>
    <definedName name="dfsdcsdddcs" localSheetId="7" hidden="1">{#N/A,#N/A,FALSE,"Rony"}</definedName>
    <definedName name="dfsdcsdddcs" hidden="1">{#N/A,#N/A,FALSE,"Rony"}</definedName>
    <definedName name="dfsdsdfd" localSheetId="6" hidden="1">{"'PRODUCTIONCOST SHEET'!$B$3:$G$48"}</definedName>
    <definedName name="dfsdsdfd" localSheetId="7" hidden="1">{"'PRODUCTIONCOST SHEET'!$B$3:$G$48"}</definedName>
    <definedName name="dfsdsdfd" hidden="1">{"'PRODUCTIONCOST SHEET'!$B$3:$G$48"}</definedName>
    <definedName name="DFUNEARNED1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1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GAGF" localSheetId="5" hidden="1">{#N/A,#N/A,FALSE,"Rony"}</definedName>
    <definedName name="DGAGF" localSheetId="2" hidden="1">{#N/A,#N/A,FALSE,"Rony"}</definedName>
    <definedName name="DGAGF" localSheetId="6" hidden="1">{#N/A,#N/A,FALSE,"Rony"}</definedName>
    <definedName name="DGAGF" localSheetId="4" hidden="1">{#N/A,#N/A,FALSE,"Rony"}</definedName>
    <definedName name="DGAGF" localSheetId="7" hidden="1">{#N/A,#N/A,FALSE,"Rony"}</definedName>
    <definedName name="DGAGF" localSheetId="0" hidden="1">{#N/A,#N/A,FALSE,"Rony"}</definedName>
    <definedName name="DGAGF" localSheetId="1" hidden="1">{#N/A,#N/A,FALSE,"Rony"}</definedName>
    <definedName name="DGAGF" hidden="1">{#N/A,#N/A,FALSE,"Rony"}</definedName>
    <definedName name="dhfjhj" localSheetId="2">#REF!</definedName>
    <definedName name="dhfjhj" localSheetId="6">#REF!</definedName>
    <definedName name="dhfjhj" localSheetId="4">#REF!</definedName>
    <definedName name="dhfjhj" localSheetId="7">#REF!</definedName>
    <definedName name="dhfjhj" localSheetId="1">#REF!</definedName>
    <definedName name="dhfjhj">#REF!</definedName>
    <definedName name="dina" localSheetId="2">#REF!</definedName>
    <definedName name="dina" localSheetId="6">#REF!</definedName>
    <definedName name="dina" localSheetId="4">#REF!</definedName>
    <definedName name="dina" localSheetId="7">#REF!</definedName>
    <definedName name="dina" localSheetId="1">#REF!</definedName>
    <definedName name="dina">#REF!</definedName>
    <definedName name="DISC" localSheetId="2">[36]UNITPRICE!#REF!</definedName>
    <definedName name="DISC" localSheetId="4">[36]UNITPRICE!#REF!</definedName>
    <definedName name="DISC" localSheetId="7">[36]UNITPRICE!#REF!</definedName>
    <definedName name="DISC" localSheetId="1">[36]UNITPRICE!#REF!</definedName>
    <definedName name="DISC">[36]UNITPRICE!#REF!</definedName>
    <definedName name="DISC_Q" localSheetId="2">'[37]ASS-UNIT'!#REF!</definedName>
    <definedName name="DISC_Q" localSheetId="4">'[37]ASS-UNIT'!#REF!</definedName>
    <definedName name="DISC_Q" localSheetId="7">'[37]ASS-UNIT'!#REF!</definedName>
    <definedName name="DISC_Q" localSheetId="1">'[37]ASS-UNIT'!#REF!</definedName>
    <definedName name="DISC_Q">'[37]ASS-UNIT'!#REF!</definedName>
    <definedName name="Diskon" localSheetId="2">#REF!</definedName>
    <definedName name="Diskon" localSheetId="6">#REF!</definedName>
    <definedName name="Diskon" localSheetId="4">#REF!</definedName>
    <definedName name="Diskon" localSheetId="7">#REF!</definedName>
    <definedName name="Diskon" localSheetId="1">#REF!</definedName>
    <definedName name="Diskon">#REF!</definedName>
    <definedName name="dividen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_3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d">"$#REF!.#REF!#REF!"</definedName>
    <definedName name="dividend_3">"$#REF!.#REF!#REF!"</definedName>
    <definedName name="Divisi" localSheetId="2">#REF!</definedName>
    <definedName name="Divisi" localSheetId="6">#REF!</definedName>
    <definedName name="Divisi" localSheetId="4">#REF!</definedName>
    <definedName name="Divisi" localSheetId="7">#REF!</definedName>
    <definedName name="Divisi" localSheetId="1">#REF!</definedName>
    <definedName name="Divisi">#REF!</definedName>
    <definedName name="DM_RP" localSheetId="2">#REF!</definedName>
    <definedName name="DM_RP" localSheetId="6">#REF!</definedName>
    <definedName name="DM_RP" localSheetId="4">#REF!</definedName>
    <definedName name="DM_RP" localSheetId="7">#REF!</definedName>
    <definedName name="DM_RP" localSheetId="1">#REF!</definedName>
    <definedName name="DM_RP">#REF!</definedName>
    <definedName name="DO">"'file:///C:/Documents%20and%20Settings/PC_KOBSBY_003/Local%20Settings/Temporary%20Internet%20Files/Content.IE5/WZ67UD2L/DATA/BSC%202011/SHARED/TAX/Indra%20Setiawan/others/Power1770-2000%20NEW%20NPWP.xls'#$Family.$J$5"</definedName>
    <definedName name="DO_3">"'file:///C:/Documents%20and%20Settings/PC_KOBSBY_003/Local%20Settings/Temporary%20Internet%20Files/Content.IE5/WZ67UD2L/DATA/BSC%202011/SHARED/TAX/Indra%20Setiawan/others/Power1770-2000%20NEW%20NPWP.xls'#$Family.$J$5"</definedName>
    <definedName name="donation20900">"$#REF!.#REF!#REF!"</definedName>
    <definedName name="donation20900_3">"$#REF!.#REF!#REF!"</definedName>
    <definedName name="dr" localSheetId="2">#REF!</definedName>
    <definedName name="dr" localSheetId="6">#REF!</definedName>
    <definedName name="dr" localSheetId="4">#REF!</definedName>
    <definedName name="dr" localSheetId="7">#REF!</definedName>
    <definedName name="dr" localSheetId="1">#REF!</definedName>
    <definedName name="dr">#REF!</definedName>
    <definedName name="dscscsc" localSheetId="6" hidden="1">{#N/A,#N/A,FALSE,"DI 2 YEAR MASTER SCHEDULE"}</definedName>
    <definedName name="dscscsc" localSheetId="7" hidden="1">{#N/A,#N/A,FALSE,"DI 2 YEAR MASTER SCHEDULE"}</definedName>
    <definedName name="dscscsc" hidden="1">{#N/A,#N/A,FALSE,"DI 2 YEAR MASTER SCHEDULE"}</definedName>
    <definedName name="dscscxxc" localSheetId="6" hidden="1">{"Japan_Capers_Ed_Pub",#N/A,FALSE,"DI 2 YEAR MASTER SCHEDULE"}</definedName>
    <definedName name="dscscxxc" localSheetId="7" hidden="1">{"Japan_Capers_Ed_Pub",#N/A,FALSE,"DI 2 YEAR MASTER SCHEDULE"}</definedName>
    <definedName name="dscscxxc" hidden="1">{"Japan_Capers_Ed_Pub",#N/A,FALSE,"DI 2 YEAR MASTER SCHEDULE"}</definedName>
    <definedName name="dsd" localSheetId="2">#REF!</definedName>
    <definedName name="dsd" localSheetId="6">#REF!</definedName>
    <definedName name="dsd" localSheetId="4">#REF!</definedName>
    <definedName name="dsd" localSheetId="7">#REF!</definedName>
    <definedName name="dsd" localSheetId="1">#REF!</definedName>
    <definedName name="dsd">#REF!</definedName>
    <definedName name="dsdfcsdc" localSheetId="6" hidden="1">{#N/A,#N/A,FALSE,"Deckblatt";#N/A,#N/A,FALSE,"KABEL";#N/A,#N/A,FALSE,"MATERIAL";#N/A,#N/A,FALSE,"DBHK"}</definedName>
    <definedName name="dsdfcsdc" localSheetId="7" hidden="1">{#N/A,#N/A,FALSE,"Deckblatt";#N/A,#N/A,FALSE,"KABEL";#N/A,#N/A,FALSE,"MATERIAL";#N/A,#N/A,FALSE,"DBHK"}</definedName>
    <definedName name="dsdfcsdc" hidden="1">{#N/A,#N/A,FALSE,"Deckblatt";#N/A,#N/A,FALSE,"KABEL";#N/A,#N/A,FALSE,"MATERIAL";#N/A,#N/A,FALSE,"DBHK"}</definedName>
    <definedName name="dsfghk">"$#REF!.#REF!#REF!"</definedName>
    <definedName name="dsfghk_3">"$#REF!.#REF!#REF!"</definedName>
    <definedName name="e" localSheetId="2">#REF!</definedName>
    <definedName name="e" localSheetId="6">#REF!</definedName>
    <definedName name="e" localSheetId="4">#REF!</definedName>
    <definedName name="e" localSheetId="7">#REF!</definedName>
    <definedName name="e" localSheetId="1">#REF!</definedName>
    <definedName name="e">#REF!</definedName>
    <definedName name="ebittax">"$#REF!.#REF!#REF!"</definedName>
    <definedName name="ebittax_3">"$#REF!.#REF!#REF!"</definedName>
    <definedName name="EBT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BT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ddscsscscc" localSheetId="6" hidden="1">{#N/A,#N/A,FALSE,"DI 2 YEAR MASTER SCHEDULE"}</definedName>
    <definedName name="eddscsscscc" localSheetId="7" hidden="1">{#N/A,#N/A,FALSE,"DI 2 YEAR MASTER SCHEDULE"}</definedName>
    <definedName name="eddscsscscc" hidden="1">{#N/A,#N/A,FALSE,"DI 2 YEAR MASTER SCHEDULE"}</definedName>
    <definedName name="ee" localSheetId="5" hidden="1">{#N/A,#N/A,FALSE,"Rony"}</definedName>
    <definedName name="ee" localSheetId="2" hidden="1">{#N/A,#N/A,FALSE,"Rony"}</definedName>
    <definedName name="ee" localSheetId="6" hidden="1">{#N/A,#N/A,FALSE,"Rony"}</definedName>
    <definedName name="ee" localSheetId="4" hidden="1">{#N/A,#N/A,FALSE,"Rony"}</definedName>
    <definedName name="ee" localSheetId="7" hidden="1">{#N/A,#N/A,FALSE,"Rony"}</definedName>
    <definedName name="ee" localSheetId="0" hidden="1">{#N/A,#N/A,FALSE,"Rony"}</definedName>
    <definedName name="ee" localSheetId="1" hidden="1">{#N/A,#N/A,FALSE,"Rony"}</definedName>
    <definedName name="ee" hidden="1">{#N/A,#N/A,FALSE,"Rony"}</definedName>
    <definedName name="efdccsc" localSheetId="6" hidden="1">{#N/A,#N/A,FALSE,"PRJCTED QTRLY $'s"}</definedName>
    <definedName name="efdccsc" localSheetId="7" hidden="1">{#N/A,#N/A,FALSE,"PRJCTED QTRLY $'s"}</definedName>
    <definedName name="efdccsc" hidden="1">{#N/A,#N/A,FALSE,"PRJCTED QTRLY $'s"}</definedName>
    <definedName name="efdcsxcs" localSheetId="6" hidden="1">{#N/A,#N/A,FALSE,"DI 2 YEAR MASTER SCHEDULE"}</definedName>
    <definedName name="efdcsxcs" localSheetId="7" hidden="1">{#N/A,#N/A,FALSE,"DI 2 YEAR MASTER SCHEDULE"}</definedName>
    <definedName name="efdcsxcs" hidden="1">{#N/A,#N/A,FALSE,"DI 2 YEAR MASTER SCHEDULE"}</definedName>
    <definedName name="efdsdsscsc" localSheetId="6" hidden="1">{#N/A,#N/A,FALSE,"Rony"}</definedName>
    <definedName name="efdsdsscsc" localSheetId="7" hidden="1">{#N/A,#N/A,FALSE,"Rony"}</definedName>
    <definedName name="efdsdsscsc" hidden="1">{#N/A,#N/A,FALSE,"Rony"}</definedName>
    <definedName name="efscscxcc" localSheetId="6" hidden="1">{#N/A,#N/A,FALSE,"PRJCTED MNTHLY QTY's"}</definedName>
    <definedName name="efscscxcc" localSheetId="7" hidden="1">{#N/A,#N/A,FALSE,"PRJCTED MNTHLY QTY's"}</definedName>
    <definedName name="efscscxcc" hidden="1">{#N/A,#N/A,FALSE,"PRJCTED MNTHLY QTY's"}</definedName>
    <definedName name="efwefsd" localSheetId="6" hidden="1">{#N/A,#N/A,FALSE,"Rony"}</definedName>
    <definedName name="efwefsd" localSheetId="7" hidden="1">{#N/A,#N/A,FALSE,"Rony"}</definedName>
    <definedName name="efwefsd" hidden="1">{#N/A,#N/A,FALSE,"Rony"}</definedName>
    <definedName name="emplinctax20014">"$#REF!.#REF!#REF!"</definedName>
    <definedName name="emplinctax20014_3">"$#REF!.#REF!#REF!"</definedName>
    <definedName name="EmploymentIncome">"'file:///C:/Documents%20and%20Settings/PC_KOBSBY_003/Local%20Settings/Temporary%20Internet%20Files/Content.IE5/WZ67UD2L/DATA/BSC%202011/SHARED/TAX/Indra%20Setiawan/others/SPT1770.xls'#$FE_1770_I.$AB$70"</definedName>
    <definedName name="EmploymentIncome_3">"'file:///C:/Documents%20and%20Settings/PC_KOBSBY_003/Local%20Settings/Temporary%20Internet%20Files/Content.IE5/WZ67UD2L/DATA/BSC%202011/SHARED/TAX/Indra%20Setiawan/others/SPT1770.xls'#$FE_1770_I.$AB$70"</definedName>
    <definedName name="endyear">"'file:///C:/Documents%20and%20Settings/PC_KOBSBY_003/Local%20Settings/Temporary%20Internet%20Files/Content.IE5/WZ67UD2L/DATA/BSC%202011/SHARED/Clients/I-L/KEBD/Quarter%202002/Q4-2002-c.xls'#$GeneralInfo.$U$25"</definedName>
    <definedName name="endyear_3">"'file:///C:/Documents%20and%20Settings/PC_KOBSBY_003/Local%20Settings/Temporary%20Internet%20Files/Content.IE5/WZ67UD2L/DATA/BSC%202011/SHARED/Clients/I-L/KEBD/Quarter%202002/Q4-2002-c.xls'#$GeneralInfo.$U$25"</definedName>
    <definedName name="english">"'file:///C:/Documents%20and%20Settings/PC_KOBSBY_003/Local%20Settings/Temporary%20Internet%20Files/Content.IE5/WZ67UD2L/DATA/BSC%202011/SHARED/Clients/I-L/KEBD/Quarter%202002/Q4-2002-c.xls'#$GeneralInfo.$F$22"</definedName>
    <definedName name="english_3">"'file:///C:/Documents%20and%20Settings/PC_KOBSBY_003/Local%20Settings/Temporary%20Internet%20Files/Content.IE5/WZ67UD2L/DATA/BSC%202011/SHARED/Clients/I-L/KEBD/Quarter%202002/Q4-2002-c.xls'#$GeneralInfo.$F$22"</definedName>
    <definedName name="ENT_OR_EDU_GROUP_INPUT" localSheetId="2">#REF!</definedName>
    <definedName name="ENT_OR_EDU_GROUP_INPUT" localSheetId="6">#REF!</definedName>
    <definedName name="ENT_OR_EDU_GROUP_INPUT" localSheetId="4">#REF!</definedName>
    <definedName name="ENT_OR_EDU_GROUP_INPUT" localSheetId="7">#REF!</definedName>
    <definedName name="ENT_OR_EDU_GROUP_INPUT" localSheetId="1">#REF!</definedName>
    <definedName name="ENT_OR_EDU_GROUP_INPUT">#REF!</definedName>
    <definedName name="entertain20810">"$#REF!.#REF!#REF!"</definedName>
    <definedName name="entertain20810_3">"$#REF!.#REF!#REF!"</definedName>
    <definedName name="Entity">"$#REF!.#REF!#REF!"</definedName>
    <definedName name="Entity_3">"$#REF!.#REF!#REF!"</definedName>
    <definedName name="Entity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PHP">"'file://Irsan/data%20fournie/My%20Documents/Data%20Fournier%20Pharma/Monthly%20Finance%20Report%20''04/June''04/Documents%20and%20Settings/user/My%20Documents/Fournier%20Pharma%20Indonesia/Nvelle%20structure/PL%20Chgt%20structure%206%20mai%2020031.xls'#$I"</definedName>
    <definedName name="ert">"'file:///C:/Documents%20and%20Settings/PC_KOBSBY_003/Local%20Settings/Temporary%20Internet%20Files/Content.IE5/WZ67UD2L/DATA/BSC%202011/SHARED/TAX/ROSA/1999/PT%20Betzdearborn%20Persada/Citr-1998/CITR98.xls'#$GeneralInfo.$T$73"</definedName>
    <definedName name="ert_3">"'file:///C:/Documents%20and%20Settings/PC_KOBSBY_003/Local%20Settings/Temporary%20Internet%20Files/Content.IE5/WZ67UD2L/DATA/BSC%202011/SHARED/TAX/ROSA/1999/PT%20Betzdearborn%20Persada/Citr-1998/CITR98.xls'#$GeneralInfo.$T$73"</definedName>
    <definedName name="euro_rp">7400</definedName>
    <definedName name="Excel_BuiltIn__FilterDatabase_10" localSheetId="2">#REF!</definedName>
    <definedName name="Excel_BuiltIn__FilterDatabase_10" localSheetId="6">#REF!</definedName>
    <definedName name="Excel_BuiltIn__FilterDatabase_10" localSheetId="4">#REF!</definedName>
    <definedName name="Excel_BuiltIn__FilterDatabase_10" localSheetId="7">#REF!</definedName>
    <definedName name="Excel_BuiltIn__FilterDatabase_10" localSheetId="1">#REF!</definedName>
    <definedName name="Excel_BuiltIn__FilterDatabase_10">#REF!</definedName>
    <definedName name="Excel_BuiltIn__FilterDatabase_10_1">"$#REF!.$A$1:$AR$88"</definedName>
    <definedName name="Excel_BuiltIn__FilterDatabase_10_4">"$#REF!.$A$1:$AR$88"</definedName>
    <definedName name="Excel_BuiltIn__FilterDatabase_14" localSheetId="2">#REF!</definedName>
    <definedName name="Excel_BuiltIn__FilterDatabase_14" localSheetId="6">#REF!</definedName>
    <definedName name="Excel_BuiltIn__FilterDatabase_14" localSheetId="4">#REF!</definedName>
    <definedName name="Excel_BuiltIn__FilterDatabase_14" localSheetId="7">#REF!</definedName>
    <definedName name="Excel_BuiltIn__FilterDatabase_14" localSheetId="1">#REF!</definedName>
    <definedName name="Excel_BuiltIn__FilterDatabase_14">#REF!</definedName>
    <definedName name="Excel_BuiltIn__FilterDatabase_14_4">"$#REF!.$A$1:$T$55"</definedName>
    <definedName name="Excel_BuiltIn__FilterDatabase_15" localSheetId="2">#REF!</definedName>
    <definedName name="Excel_BuiltIn__FilterDatabase_15" localSheetId="6">#REF!</definedName>
    <definedName name="Excel_BuiltIn__FilterDatabase_15" localSheetId="4">#REF!</definedName>
    <definedName name="Excel_BuiltIn__FilterDatabase_15" localSheetId="7">#REF!</definedName>
    <definedName name="Excel_BuiltIn__FilterDatabase_15" localSheetId="1">#REF!</definedName>
    <definedName name="Excel_BuiltIn__FilterDatabase_15">#REF!</definedName>
    <definedName name="Excel_BuiltIn__FilterDatabase_15_1">"$#REF!.$A$1:$T$60"</definedName>
    <definedName name="Excel_BuiltIn__FilterDatabase_15_4">"$#REF!.$A$1:$T$60"</definedName>
    <definedName name="Excel_BuiltIn__FilterDatabase_2" localSheetId="2">'[38]all branch '!$A$1:$C$25</definedName>
    <definedName name="Excel_BuiltIn__FilterDatabase_2" localSheetId="6">'[39]all branch '!$A$1:$C$25</definedName>
    <definedName name="Excel_BuiltIn__FilterDatabase_2" localSheetId="7">'[40]all branch '!$A$1:$C$25</definedName>
    <definedName name="Excel_BuiltIn__FilterDatabase_2" localSheetId="1">'[40]all branch '!$A$1:$C$25</definedName>
    <definedName name="Excel_BuiltIn__FilterDatabase_2">'[38]all branch '!$A$1:$C$25</definedName>
    <definedName name="Excel_BuiltIn__FilterDatabase_2_1" localSheetId="2">#REF!</definedName>
    <definedName name="Excel_BuiltIn__FilterDatabase_2_1" localSheetId="6">#REF!</definedName>
    <definedName name="Excel_BuiltIn__FilterDatabase_2_1" localSheetId="4">#REF!</definedName>
    <definedName name="Excel_BuiltIn__FilterDatabase_2_1" localSheetId="7">#REF!</definedName>
    <definedName name="Excel_BuiltIn__FilterDatabase_2_1" localSheetId="1">#REF!</definedName>
    <definedName name="Excel_BuiltIn__FilterDatabase_2_1">#REF!</definedName>
    <definedName name="Excel_BuiltIn__FilterDatabase_2_1_4">"$#REF!.$#REF!$#REF!:$#REF!$#REF!"</definedName>
    <definedName name="Excel_BuiltIn__FilterDatabase_2_4">"$#REF!.$A$1:$B$56"</definedName>
    <definedName name="Excel_BuiltIn__FilterDatabase_22" localSheetId="2">#REF!</definedName>
    <definedName name="Excel_BuiltIn__FilterDatabase_22" localSheetId="6">#REF!</definedName>
    <definedName name="Excel_BuiltIn__FilterDatabase_22" localSheetId="4">#REF!</definedName>
    <definedName name="Excel_BuiltIn__FilterDatabase_22" localSheetId="7">#REF!</definedName>
    <definedName name="Excel_BuiltIn__FilterDatabase_22" localSheetId="1">#REF!</definedName>
    <definedName name="Excel_BuiltIn__FilterDatabase_22">#REF!</definedName>
    <definedName name="Excel_BuiltIn__FilterDatabase_3" localSheetId="2">'[38]all branch _ site'!$A$1:$D$61</definedName>
    <definedName name="Excel_BuiltIn__FilterDatabase_3" localSheetId="6">'[39]all branch _ site'!$A$1:$D$61</definedName>
    <definedName name="Excel_BuiltIn__FilterDatabase_3" localSheetId="7">'[40]all branch _ site'!$A$1:$D$61</definedName>
    <definedName name="Excel_BuiltIn__FilterDatabase_3" localSheetId="1">'[40]all branch _ site'!$A$1:$D$61</definedName>
    <definedName name="Excel_BuiltIn__FilterDatabase_3">'[38]all branch _ site'!$A$1:$D$61</definedName>
    <definedName name="Excel_BuiltIn__FilterDatabase_3_4">"$#REF!.$A$1:$G$88"</definedName>
    <definedName name="Excel_BuiltIn__FilterDatabase_4" localSheetId="2">#REF!</definedName>
    <definedName name="Excel_BuiltIn__FilterDatabase_4" localSheetId="6">#REF!</definedName>
    <definedName name="Excel_BuiltIn__FilterDatabase_4" localSheetId="4">#REF!</definedName>
    <definedName name="Excel_BuiltIn__FilterDatabase_4" localSheetId="7">#REF!</definedName>
    <definedName name="Excel_BuiltIn__FilterDatabase_4" localSheetId="1">#REF!</definedName>
    <definedName name="Excel_BuiltIn__FilterDatabase_4">#REF!</definedName>
    <definedName name="Excel_BuiltIn__FilterDatabase_4_1">"$#REF!.$A$1:$G$88"</definedName>
    <definedName name="Excel_BuiltIn__FilterDatabase_4_4">"$#REF!.$A$1:$G$88"</definedName>
    <definedName name="Excel_BuiltIn__FilterDatabase_5" localSheetId="2">#REF!</definedName>
    <definedName name="Excel_BuiltIn__FilterDatabase_5" localSheetId="6">#REF!</definedName>
    <definedName name="Excel_BuiltIn__FilterDatabase_5" localSheetId="4">#REF!</definedName>
    <definedName name="Excel_BuiltIn__FilterDatabase_5" localSheetId="7">#REF!</definedName>
    <definedName name="Excel_BuiltIn__FilterDatabase_5" localSheetId="1">#REF!</definedName>
    <definedName name="Excel_BuiltIn__FilterDatabase_5">#REF!</definedName>
    <definedName name="Excel_BuiltIn__FilterDatabase_5_4">"$#REF!.$A$1:$G$88"</definedName>
    <definedName name="Excel_BuiltIn__FilterDatabase_6" localSheetId="2">#REF!</definedName>
    <definedName name="Excel_BuiltIn__FilterDatabase_6" localSheetId="6">#REF!</definedName>
    <definedName name="Excel_BuiltIn__FilterDatabase_6" localSheetId="4">#REF!</definedName>
    <definedName name="Excel_BuiltIn__FilterDatabase_6" localSheetId="7">#REF!</definedName>
    <definedName name="Excel_BuiltIn__FilterDatabase_6" localSheetId="1">#REF!</definedName>
    <definedName name="Excel_BuiltIn__FilterDatabase_6">#REF!</definedName>
    <definedName name="Excel_BuiltIn__FilterDatabase_6_1">"$#REF!.$A$1:$G$88"</definedName>
    <definedName name="Excel_BuiltIn__FilterDatabase_6_4">"$#REF!.$A$1:$G$88"</definedName>
    <definedName name="Excel_BuiltIn__FilterDatabase_7" localSheetId="2">#REF!</definedName>
    <definedName name="Excel_BuiltIn__FilterDatabase_7" localSheetId="6">#REF!</definedName>
    <definedName name="Excel_BuiltIn__FilterDatabase_7" localSheetId="4">#REF!</definedName>
    <definedName name="Excel_BuiltIn__FilterDatabase_7" localSheetId="7">#REF!</definedName>
    <definedName name="Excel_BuiltIn__FilterDatabase_7" localSheetId="1">#REF!</definedName>
    <definedName name="Excel_BuiltIn__FilterDatabase_7">#REF!</definedName>
    <definedName name="Excel_BuiltIn__FilterDatabase_7_4">"$#REF!.$A$1:$AR$88"</definedName>
    <definedName name="Excel_BuiltIn__FilterDatabase_8" localSheetId="2">#REF!</definedName>
    <definedName name="Excel_BuiltIn__FilterDatabase_8" localSheetId="6">#REF!</definedName>
    <definedName name="Excel_BuiltIn__FilterDatabase_8" localSheetId="4">#REF!</definedName>
    <definedName name="Excel_BuiltIn__FilterDatabase_8" localSheetId="7">#REF!</definedName>
    <definedName name="Excel_BuiltIn__FilterDatabase_8" localSheetId="1">#REF!</definedName>
    <definedName name="Excel_BuiltIn__FilterDatabase_8">#REF!</definedName>
    <definedName name="Excel_BuiltIn__FilterDatabase_8_1">"$#REF!.$A$1:$AR$88"</definedName>
    <definedName name="Excel_BuiltIn__FilterDatabase_8_4">"$#REF!.$A$1:$AR$88"</definedName>
    <definedName name="Excel_BuiltIn__FilterDatabase_9" localSheetId="2">#REF!</definedName>
    <definedName name="Excel_BuiltIn__FilterDatabase_9" localSheetId="6">#REF!</definedName>
    <definedName name="Excel_BuiltIn__FilterDatabase_9" localSheetId="4">#REF!</definedName>
    <definedName name="Excel_BuiltIn__FilterDatabase_9" localSheetId="7">#REF!</definedName>
    <definedName name="Excel_BuiltIn__FilterDatabase_9" localSheetId="1">#REF!</definedName>
    <definedName name="Excel_BuiltIn__FilterDatabase_9">#REF!</definedName>
    <definedName name="Excel_BuiltIn__FilterDatabase_9_4">"$#REF!.$A$1:$AR$88"</definedName>
    <definedName name="Excel_BuiltIn_Criteria">"$#REF!.#REF!#REF!"</definedName>
    <definedName name="Excel_BuiltIn_Criteria_3">"$#REF!.#REF!#REF!"</definedName>
    <definedName name="Excel_BuiltIn_Database">"$#REF!.$A$7:$T$606"</definedName>
    <definedName name="excel_builtin_FilterDatabase_15" localSheetId="2">#REF!</definedName>
    <definedName name="excel_builtin_FilterDatabase_15" localSheetId="6">#REF!</definedName>
    <definedName name="excel_builtin_FilterDatabase_15" localSheetId="4">#REF!</definedName>
    <definedName name="excel_builtin_FilterDatabase_15" localSheetId="7">#REF!</definedName>
    <definedName name="excel_builtin_FilterDatabase_15" localSheetId="1">#REF!</definedName>
    <definedName name="excel_builtin_FilterDatabase_15">#REF!</definedName>
    <definedName name="Excel_BuiltIn_filterdatabase_9" localSheetId="2">#REF!</definedName>
    <definedName name="Excel_BuiltIn_filterdatabase_9" localSheetId="6">#REF!</definedName>
    <definedName name="Excel_BuiltIn_filterdatabase_9" localSheetId="4">#REF!</definedName>
    <definedName name="Excel_BuiltIn_filterdatabase_9" localSheetId="7">#REF!</definedName>
    <definedName name="Excel_BuiltIn_filterdatabase_9" localSheetId="1">#REF!</definedName>
    <definedName name="Excel_BuiltIn_filterdatabase_9">#REF!</definedName>
    <definedName name="Excel_BuiltIn_Print_Area">"$#REF!.$C$2:$BH$75"</definedName>
    <definedName name="Excel_BuiltIn_Print_Area_1" localSheetId="2">'[41]DSN-EXC'!#REF!</definedName>
    <definedName name="Excel_BuiltIn_Print_Area_1" localSheetId="6">'[42]DSN-EXC'!#REF!</definedName>
    <definedName name="Excel_BuiltIn_Print_Area_1" localSheetId="4">'[41]DSN-EXC'!#REF!</definedName>
    <definedName name="Excel_BuiltIn_Print_Area_1" localSheetId="7">'[43]DSN-EXC'!#REF!</definedName>
    <definedName name="Excel_BuiltIn_Print_Area_1" localSheetId="1">'[43]DSN-EXC'!#REF!</definedName>
    <definedName name="Excel_BuiltIn_Print_Area_1">'[41]DSN-EXC'!#REF!</definedName>
    <definedName name="Excel_BuiltIn_Print_Area_1_1" localSheetId="2">#REF!</definedName>
    <definedName name="Excel_BuiltIn_Print_Area_1_1" localSheetId="6">#REF!</definedName>
    <definedName name="Excel_BuiltIn_Print_Area_1_1" localSheetId="4">#REF!</definedName>
    <definedName name="Excel_BuiltIn_Print_Area_1_1" localSheetId="7">#REF!</definedName>
    <definedName name="Excel_BuiltIn_Print_Area_1_1" localSheetId="1">#REF!</definedName>
    <definedName name="Excel_BuiltIn_Print_Area_1_1">#REF!</definedName>
    <definedName name="Excel_BuiltIn_Print_Area_1_1_1" localSheetId="2">#REF!</definedName>
    <definedName name="Excel_BuiltIn_Print_Area_1_1_1" localSheetId="6">#REF!</definedName>
    <definedName name="Excel_BuiltIn_Print_Area_1_1_1" localSheetId="4">#REF!</definedName>
    <definedName name="Excel_BuiltIn_Print_Area_1_1_1" localSheetId="7">#REF!</definedName>
    <definedName name="Excel_BuiltIn_Print_Area_1_1_1" localSheetId="1">#REF!</definedName>
    <definedName name="Excel_BuiltIn_Print_Area_1_1_1">#REF!</definedName>
    <definedName name="Excel_BuiltIn_Print_Area_1_1_1_1">"$#REF!.$A$1:$U$72"</definedName>
    <definedName name="Excel_BuiltIn_Print_Area_1_1_4">"$#REF!.$A$1:$U$72"</definedName>
    <definedName name="Excel_BuiltIn_Print_Area_1_5" localSheetId="2">'[10]DSN-EXC'!#REF!</definedName>
    <definedName name="Excel_BuiltIn_Print_Area_1_5" localSheetId="6">'[11]DSN-EXC'!#REF!</definedName>
    <definedName name="Excel_BuiltIn_Print_Area_1_5" localSheetId="4">'[10]DSN-EXC'!#REF!</definedName>
    <definedName name="Excel_BuiltIn_Print_Area_1_5" localSheetId="7">'[12]DSN-EXC'!#REF!</definedName>
    <definedName name="Excel_BuiltIn_Print_Area_1_5" localSheetId="1">'[12]DSN-EXC'!#REF!</definedName>
    <definedName name="Excel_BuiltIn_Print_Area_1_5">'[10]DSN-EXC'!#REF!</definedName>
    <definedName name="Excel_BuiltIn_Print_Area_1_6" localSheetId="2">'[10]DSN-EXC'!#REF!</definedName>
    <definedName name="Excel_BuiltIn_Print_Area_1_6" localSheetId="6">'[11]DSN-EXC'!#REF!</definedName>
    <definedName name="Excel_BuiltIn_Print_Area_1_6" localSheetId="4">'[10]DSN-EXC'!#REF!</definedName>
    <definedName name="Excel_BuiltIn_Print_Area_1_6" localSheetId="7">'[12]DSN-EXC'!#REF!</definedName>
    <definedName name="Excel_BuiltIn_Print_Area_1_6" localSheetId="1">'[12]DSN-EXC'!#REF!</definedName>
    <definedName name="Excel_BuiltIn_Print_Area_1_6">'[10]DSN-EXC'!#REF!</definedName>
    <definedName name="Excel_BuiltIn_Print_Area_1_7" localSheetId="2">'[10]DSN-EXC'!#REF!</definedName>
    <definedName name="Excel_BuiltIn_Print_Area_1_7" localSheetId="6">'[11]DSN-EXC'!#REF!</definedName>
    <definedName name="Excel_BuiltIn_Print_Area_1_7" localSheetId="4">'[10]DSN-EXC'!#REF!</definedName>
    <definedName name="Excel_BuiltIn_Print_Area_1_7" localSheetId="7">'[12]DSN-EXC'!#REF!</definedName>
    <definedName name="Excel_BuiltIn_Print_Area_1_7" localSheetId="1">'[12]DSN-EXC'!#REF!</definedName>
    <definedName name="Excel_BuiltIn_Print_Area_1_7">'[10]DSN-EXC'!#REF!</definedName>
    <definedName name="Excel_BuiltIn_Print_Area_17" localSheetId="2">#REF!</definedName>
    <definedName name="Excel_BuiltIn_Print_Area_17" localSheetId="6">#REF!</definedName>
    <definedName name="Excel_BuiltIn_Print_Area_17" localSheetId="4">#REF!</definedName>
    <definedName name="Excel_BuiltIn_Print_Area_17" localSheetId="7">#REF!</definedName>
    <definedName name="Excel_BuiltIn_Print_Area_17" localSheetId="1">#REF!</definedName>
    <definedName name="Excel_BuiltIn_Print_Area_17">#REF!</definedName>
    <definedName name="Excel_BuiltIn_Print_Area_19" localSheetId="2">#REF!</definedName>
    <definedName name="Excel_BuiltIn_Print_Area_19" localSheetId="6">#REF!</definedName>
    <definedName name="Excel_BuiltIn_Print_Area_19" localSheetId="4">#REF!</definedName>
    <definedName name="Excel_BuiltIn_Print_Area_19" localSheetId="7">#REF!</definedName>
    <definedName name="Excel_BuiltIn_Print_Area_19" localSheetId="1">#REF!</definedName>
    <definedName name="Excel_BuiltIn_Print_Area_19">#REF!</definedName>
    <definedName name="Excel_BuiltIn_Print_Area_2">"'file:///C:/january%202011BSC%20Desember_SBY%20REVISI%20100.xls'#$'BSC Sby'.$B$1:$AR$37"</definedName>
    <definedName name="Excel_BuiltIn_Print_Area_2_1">"'file:///C:/january%202011BSC%20Desember_SBY%20REVISI%20100.xls'#$'BSC Sby'.$B$1:$AR$37"</definedName>
    <definedName name="Excel_BuiltIn_Print_Area_5_1" localSheetId="2">#REF!</definedName>
    <definedName name="Excel_BuiltIn_Print_Area_5_1" localSheetId="6">#REF!</definedName>
    <definedName name="Excel_BuiltIn_Print_Area_5_1" localSheetId="4">#REF!</definedName>
    <definedName name="Excel_BuiltIn_Print_Area_5_1" localSheetId="7">#REF!</definedName>
    <definedName name="Excel_BuiltIn_Print_Area_5_1" localSheetId="1">#REF!</definedName>
    <definedName name="Excel_BuiltIn_Print_Area_5_1">#REF!</definedName>
    <definedName name="Excel_BuiltIn_Print_Area_5_1_1">"$Stock.$#REF!$#REF!:$#REF!$#REF!"</definedName>
    <definedName name="Excel_BuiltIn_Print_Area_5_1_1_1">"$Stock.$#REF!$#REF!:$#REF!$#REF!"</definedName>
    <definedName name="Excel_BuiltIn_Print_Titles">"$#REF!.#REF!#REF!"</definedName>
    <definedName name="Excel_BuiltIn_Print_Titles_1_1" localSheetId="2">#REF!</definedName>
    <definedName name="Excel_BuiltIn_Print_Titles_1_1" localSheetId="6">#REF!</definedName>
    <definedName name="Excel_BuiltIn_Print_Titles_1_1" localSheetId="4">#REF!</definedName>
    <definedName name="Excel_BuiltIn_Print_Titles_1_1" localSheetId="7">#REF!</definedName>
    <definedName name="Excel_BuiltIn_Print_Titles_1_1" localSheetId="1">#REF!</definedName>
    <definedName name="Excel_BuiltIn_Print_Titles_1_1">#REF!</definedName>
    <definedName name="Excel_BuiltIn_Print_Titles_1_1_4">"$#REF!.$A$1:$H$5"</definedName>
    <definedName name="Excel_BuiltIn_Print_Titles_12" localSheetId="2">#REF!</definedName>
    <definedName name="Excel_BuiltIn_Print_Titles_12" localSheetId="6">#REF!</definedName>
    <definedName name="Excel_BuiltIn_Print_Titles_12" localSheetId="4">#REF!</definedName>
    <definedName name="Excel_BuiltIn_Print_Titles_12" localSheetId="7">#REF!</definedName>
    <definedName name="Excel_BuiltIn_Print_Titles_12" localSheetId="1">#REF!</definedName>
    <definedName name="Excel_BuiltIn_Print_Titles_12">#REF!</definedName>
    <definedName name="Excel_BuiltIn_Print_Titles_12_4">"$#REF!.#REF!#REF!:#REF!#REF!"</definedName>
    <definedName name="Excel_BuiltIn_Print_Titles_12_5" localSheetId="2">#REF!</definedName>
    <definedName name="Excel_BuiltIn_Print_Titles_12_5" localSheetId="6">#REF!</definedName>
    <definedName name="Excel_BuiltIn_Print_Titles_12_5" localSheetId="4">#REF!</definedName>
    <definedName name="Excel_BuiltIn_Print_Titles_12_5" localSheetId="7">#REF!</definedName>
    <definedName name="Excel_BuiltIn_Print_Titles_12_5" localSheetId="1">#REF!</definedName>
    <definedName name="Excel_BuiltIn_Print_Titles_12_5">#REF!</definedName>
    <definedName name="Excel_BuiltIn_Print_Titles_12_6" localSheetId="2">#REF!</definedName>
    <definedName name="Excel_BuiltIn_Print_Titles_12_6" localSheetId="6">#REF!</definedName>
    <definedName name="Excel_BuiltIn_Print_Titles_12_6" localSheetId="4">#REF!</definedName>
    <definedName name="Excel_BuiltIn_Print_Titles_12_6" localSheetId="7">#REF!</definedName>
    <definedName name="Excel_BuiltIn_Print_Titles_12_6" localSheetId="1">#REF!</definedName>
    <definedName name="Excel_BuiltIn_Print_Titles_12_6">#REF!</definedName>
    <definedName name="Excel_BuiltIn_Print_Titles_12_7" localSheetId="2">#REF!</definedName>
    <definedName name="Excel_BuiltIn_Print_Titles_12_7" localSheetId="6">#REF!</definedName>
    <definedName name="Excel_BuiltIn_Print_Titles_12_7" localSheetId="4">#REF!</definedName>
    <definedName name="Excel_BuiltIn_Print_Titles_12_7" localSheetId="7">#REF!</definedName>
    <definedName name="Excel_BuiltIn_Print_Titles_12_7" localSheetId="1">#REF!</definedName>
    <definedName name="Excel_BuiltIn_Print_Titles_12_7">#REF!</definedName>
    <definedName name="Excel_BuiltIn_Print_Titles_19" localSheetId="2">#REF!</definedName>
    <definedName name="Excel_BuiltIn_Print_Titles_19" localSheetId="6">#REF!</definedName>
    <definedName name="Excel_BuiltIn_Print_Titles_19" localSheetId="4">#REF!</definedName>
    <definedName name="Excel_BuiltIn_Print_Titles_19" localSheetId="7">#REF!</definedName>
    <definedName name="Excel_BuiltIn_Print_Titles_19" localSheetId="1">#REF!</definedName>
    <definedName name="Excel_BuiltIn_Print_Titles_19">#REF!</definedName>
    <definedName name="Excel_BuiltIn_Print_Titles_3">"$#REF!.#REF!#REF!"</definedName>
    <definedName name="Excel_BuiltIn_Print_Titles_4" localSheetId="2">#REF!</definedName>
    <definedName name="Excel_BuiltIn_Print_Titles_4" localSheetId="6">#REF!</definedName>
    <definedName name="Excel_BuiltIn_Print_Titles_4" localSheetId="4">#REF!</definedName>
    <definedName name="Excel_BuiltIn_Print_Titles_4" localSheetId="7">#REF!</definedName>
    <definedName name="Excel_BuiltIn_Print_Titles_4" localSheetId="1">#REF!</definedName>
    <definedName name="Excel_BuiltIn_Print_Titles_4">#REF!</definedName>
    <definedName name="exittax">"$#REF!.#REF!#REF!"</definedName>
    <definedName name="exittax_3">"$#REF!.#REF!#REF!"</definedName>
    <definedName name="exittaxtotal">"'file:///C:/Documents%20and%20Settings/PC_KOBSBY_003/Local%20Settings/Temporary%20Internet%20Files/Content.IE5/WZ67UD2L/DATA/BSC%202011/SHARED/Clients/I-L/KEBD/Quarter%202002/Q4-2002-c.xls'#$GeneralInfo.$T$76"</definedName>
    <definedName name="exittaxtotal_3">"'file:///C:/Documents%20and%20Settings/PC_KOBSBY_003/Local%20Settings/Temporary%20Internet%20Files/Content.IE5/WZ67UD2L/DATA/BSC%202011/SHARED/Clients/I-L/KEBD/Quarter%202002/Q4-2002-c.xls'#$GeneralInfo.$T$76"</definedName>
    <definedName name="ExYTDAv">NA()</definedName>
    <definedName name="ExYTDAv_3">NA()</definedName>
    <definedName name="f" localSheetId="2">#REF!</definedName>
    <definedName name="f" localSheetId="6">#REF!</definedName>
    <definedName name="f" localSheetId="4">#REF!</definedName>
    <definedName name="f" localSheetId="7">#REF!</definedName>
    <definedName name="f" localSheetId="1">#REF!</definedName>
    <definedName name="f">#REF!</definedName>
    <definedName name="f_6" localSheetId="2">#REF!</definedName>
    <definedName name="f_6" localSheetId="6">#REF!</definedName>
    <definedName name="f_6" localSheetId="4">#REF!</definedName>
    <definedName name="f_6" localSheetId="7">#REF!</definedName>
    <definedName name="f_6" localSheetId="1">#REF!</definedName>
    <definedName name="f_6">#REF!</definedName>
    <definedName name="F02_S2.10080">"$#REF!.#REF!#REF!"</definedName>
    <definedName name="F02_S2.10080_3">"$#REF!.#REF!#REF!"</definedName>
    <definedName name="F02_S2.10190">"$#REF!.#REF!#REF!"</definedName>
    <definedName name="F02_S2.10190_3">"$#REF!.#REF!#REF!"</definedName>
    <definedName name="F02_S2.10200">"$#REF!.#REF!#REF!"</definedName>
    <definedName name="F02_S2.10200_3">"$#REF!.#REF!#REF!"</definedName>
    <definedName name="F02_S2.10270">"$#REF!.#REF!#REF!"</definedName>
    <definedName name="F02_S2.10270_3">"$#REF!.#REF!#REF!"</definedName>
    <definedName name="F02_S2.10350">"$#REF!.#REF!#REF!"</definedName>
    <definedName name="F02_S2.10350_3">"$#REF!.#REF!#REF!"</definedName>
    <definedName name="F02_S2.10360">"$#REF!.#REF!#REF!"</definedName>
    <definedName name="F02_S2.10360_3">"$#REF!.#REF!#REF!"</definedName>
    <definedName name="FA" localSheetId="2">#REF!</definedName>
    <definedName name="FA" localSheetId="6">#REF!</definedName>
    <definedName name="FA" localSheetId="4">#REF!</definedName>
    <definedName name="FA" localSheetId="7">#REF!</definedName>
    <definedName name="FA" localSheetId="1">#REF!</definedName>
    <definedName name="FA">#REF!</definedName>
    <definedName name="fcastPeriod">"$#REF!.#REF!#REF!"</definedName>
    <definedName name="fcastPeriod_3">"$#REF!.#REF!#REF!"</definedName>
    <definedName name="fcsdxcxc" localSheetId="6" hidden="1">{#N/A,#N/A,FALSE,"Rony"}</definedName>
    <definedName name="fcsdxcxc" localSheetId="7" hidden="1">{#N/A,#N/A,FALSE,"Rony"}</definedName>
    <definedName name="fcsdxcxc" hidden="1">{#N/A,#N/A,FALSE,"Rony"}</definedName>
    <definedName name="fdcdfc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cdfc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cdfc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hzcb">"$#REF!.#REF!#REF!"</definedName>
    <definedName name="fdhzcb_3">"$#REF!.#REF!#REF!"</definedName>
    <definedName name="fdsafd" localSheetId="5" hidden="1">{#N/A,#N/A,FALSE,"Rony"}</definedName>
    <definedName name="fdsafd" localSheetId="2" hidden="1">{#N/A,#N/A,FALSE,"Rony"}</definedName>
    <definedName name="fdsafd" localSheetId="6" hidden="1">{#N/A,#N/A,FALSE,"Rony"}</definedName>
    <definedName name="fdsafd" localSheetId="4" hidden="1">{#N/A,#N/A,FALSE,"Rony"}</definedName>
    <definedName name="fdsafd" localSheetId="7" hidden="1">{#N/A,#N/A,FALSE,"Rony"}</definedName>
    <definedName name="fdsafd" localSheetId="0" hidden="1">{#N/A,#N/A,FALSE,"Rony"}</definedName>
    <definedName name="fdsafd" localSheetId="1" hidden="1">{#N/A,#N/A,FALSE,"Rony"}</definedName>
    <definedName name="fdsafd" hidden="1">{#N/A,#N/A,FALSE,"Rony"}</definedName>
    <definedName name="fdsccc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cc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cc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sc" localSheetId="6" hidden="1">{#N/A,#N/A,FALSE,"Rony"}</definedName>
    <definedName name="fdscsc" localSheetId="7" hidden="1">{#N/A,#N/A,FALSE,"Rony"}</definedName>
    <definedName name="fdscsc" hidden="1">{#N/A,#N/A,FALSE,"Rony"}</definedName>
    <definedName name="fdsdcscs" localSheetId="6" hidden="1">{#N/A,#N/A,FALSE,"Deckblatt";#N/A,#N/A,FALSE,"KABEL";#N/A,#N/A,FALSE,"MATERIAL";#N/A,#N/A,FALSE,"DBHK"}</definedName>
    <definedName name="fdsdcscs" localSheetId="7" hidden="1">{#N/A,#N/A,FALSE,"Deckblatt";#N/A,#N/A,FALSE,"KABEL";#N/A,#N/A,FALSE,"MATERIAL";#N/A,#N/A,FALSE,"DBHK"}</definedName>
    <definedName name="fdsdcscs" hidden="1">{#N/A,#N/A,FALSE,"Deckblatt";#N/A,#N/A,FALSE,"KABEL";#N/A,#N/A,FALSE,"MATERIAL";#N/A,#N/A,FALSE,"DBHK"}</definedName>
    <definedName name="fefcsc" localSheetId="6" hidden="1">{#N/A,#N/A,FALSE,"Rony"}</definedName>
    <definedName name="fefcsc" localSheetId="7" hidden="1">{#N/A,#N/A,FALSE,"Rony"}</definedName>
    <definedName name="fefcsc" hidden="1">{#N/A,#N/A,FALSE,"Rony"}</definedName>
    <definedName name="FF">"$#REF!.#REF!#REF!"</definedName>
    <definedName name="FF_3">"$#REF!.#REF!#REF!"</definedName>
    <definedName name="ffff" localSheetId="5" hidden="1">{#N/A,#N/A,FALSE,"Rony"}</definedName>
    <definedName name="ffff" localSheetId="2" hidden="1">{#N/A,#N/A,FALSE,"Rony"}</definedName>
    <definedName name="ffff" localSheetId="6" hidden="1">{#N/A,#N/A,FALSE,"Rony"}</definedName>
    <definedName name="ffff" localSheetId="4" hidden="1">{#N/A,#N/A,FALSE,"Rony"}</definedName>
    <definedName name="ffff" localSheetId="7" hidden="1">{#N/A,#N/A,FALSE,"Rony"}</definedName>
    <definedName name="ffff" localSheetId="0" hidden="1">{#N/A,#N/A,FALSE,"Rony"}</definedName>
    <definedName name="ffff" localSheetId="1" hidden="1">{#N/A,#N/A,FALSE,"Rony"}</definedName>
    <definedName name="ffff" hidden="1">{#N/A,#N/A,FALSE,"Rony"}</definedName>
    <definedName name="ffffffff" localSheetId="2">#REF!</definedName>
    <definedName name="ffffffff" localSheetId="6">#REF!</definedName>
    <definedName name="ffffffff" localSheetId="4">#REF!</definedName>
    <definedName name="ffffffff" localSheetId="7">#REF!</definedName>
    <definedName name="ffffffff" localSheetId="1">#REF!</definedName>
    <definedName name="ffffffff">#REF!</definedName>
    <definedName name="fgdgs" localSheetId="2">#REF!</definedName>
    <definedName name="fgdgs" localSheetId="6">#REF!</definedName>
    <definedName name="fgdgs" localSheetId="4">#REF!</definedName>
    <definedName name="fgdgs" localSheetId="7">#REF!</definedName>
    <definedName name="fgdgs" localSheetId="1">#REF!</definedName>
    <definedName name="fgdgs">#REF!</definedName>
    <definedName name="fgfgfgff">"'file:///C:/Documents%20and%20Settings/PC_KOBSBY_003/Local%20Settings/Temporary%20Internet%20Files/Content.IE5/WZ67UD2L/DATA/BSC%202011/SHARED/TAX/Mulyo/Maitland%20Smith/2000/Maitland-2000-1771-nov%2030.xls'#$GeneralInfo.$I$5"</definedName>
    <definedName name="fgfgfgff_3">"'file:///C:/Documents%20and%20Settings/PC_KOBSBY_003/Local%20Settings/Temporary%20Internet%20Files/Content.IE5/WZ67UD2L/DATA/BSC%202011/SHARED/TAX/Mulyo/Maitland%20Smith/2000/Maitland-2000-1771-nov%2030.xls'#$GeneralInfo.$I$5"</definedName>
    <definedName name="fhtktks">"$#REF!.$#REF!$#REF!"</definedName>
    <definedName name="fhtktks_3">"$#REF!.$#REF!$#REF!"</definedName>
    <definedName name="fifo">"'file:///C:/Documents%20and%20Settings/PC_KOBSBY_003/Local%20Settings/Temporary%20Internet%20Files/Content.IE5/WZ67UD2L/DATA/BSC%202011/SHARED/Clients/I-L/KEBD/Quarter%202002/Q4-2002-c.xls'#$GeneralInfo.$T$19"</definedName>
    <definedName name="fifo_3">"'file:///C:/Documents%20and%20Settings/PC_KOBSBY_003/Local%20Settings/Temporary%20Internet%20Files/Content.IE5/WZ67UD2L/DATA/BSC%202011/SHARED/Clients/I-L/KEBD/Quarter%202002/Q4-2002-c.xls'#$GeneralInfo.$T$19"</definedName>
    <definedName name="FIN">"$#REF!.#REF!#REF!"</definedName>
    <definedName name="FIN_3">"$#REF!.#REF!#REF!"</definedName>
    <definedName name="Finance">"$#REF!.#REF!#REF!"</definedName>
    <definedName name="Finance_3">"$#REF!.#REF!#REF!"</definedName>
    <definedName name="FIOS_V_REPORT_D2">"$#REF!.#REF!#REF!"</definedName>
    <definedName name="FIOS_V_REPORT_D2_3">"$#REF!.#REF!#REF!"</definedName>
    <definedName name="FIS_CU" localSheetId="2">[44]ASUNSUB1!#REF!</definedName>
    <definedName name="FIS_CU" localSheetId="4">[44]ASUNSUB1!#REF!</definedName>
    <definedName name="FIS_CU" localSheetId="7">[44]ASUNSUB1!#REF!</definedName>
    <definedName name="FIS_CU" localSheetId="1">[44]ASUNSUB1!#REF!</definedName>
    <definedName name="FIS_CU">[44]ASUNSUB1!#REF!</definedName>
    <definedName name="fiscalprofit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_3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s">"$#REF!.#REF!#REF!"</definedName>
    <definedName name="fiscalprofits_3">"$#REF!.#REF!#REF!"</definedName>
    <definedName name="Fiscloss">"$#REF!.#REF!#REF!"</definedName>
    <definedName name="Fiscloss_3">"$#REF!.#REF!#REF!"</definedName>
    <definedName name="fjstj">"$#REF!.#REF!#REF!"</definedName>
    <definedName name="fjstj_3">"$#REF!.#REF!#REF!"</definedName>
    <definedName name="FLOW0" localSheetId="5">'[45]#REF'!#REF!</definedName>
    <definedName name="FLOW0" localSheetId="2">'[45]#REF'!#REF!</definedName>
    <definedName name="FLOW0" localSheetId="6">'[46]#REF'!#REF!</definedName>
    <definedName name="FLOW0" localSheetId="4">'[47]#REF'!#REF!</definedName>
    <definedName name="FLOW0" localSheetId="7">'[45]#REF'!#REF!</definedName>
    <definedName name="FLOW0" localSheetId="1">'[45]#REF'!#REF!</definedName>
    <definedName name="FLOW0">'[47]#REF'!#REF!</definedName>
    <definedName name="FO" localSheetId="2">[32]UNITPRICE!#REF!</definedName>
    <definedName name="FO" localSheetId="4">[32]UNITPRICE!#REF!</definedName>
    <definedName name="FO" localSheetId="7">[32]UNITPRICE!#REF!</definedName>
    <definedName name="FO" localSheetId="1">[32]UNITPRICE!#REF!</definedName>
    <definedName name="FO">[32]UNITPRICE!#REF!</definedName>
    <definedName name="FOB_CIF" localSheetId="2">#REF!</definedName>
    <definedName name="FOB_CIF" localSheetId="6">#REF!</definedName>
    <definedName name="FOB_CIF" localSheetId="4">#REF!</definedName>
    <definedName name="FOB_CIF" localSheetId="7">#REF!</definedName>
    <definedName name="FOB_CIF" localSheetId="1">#REF!</definedName>
    <definedName name="FOB_CIF">#REF!</definedName>
    <definedName name="FOCI_ROY">"'file://JK001333/aws/Documents%20and%20Settings/PAIMPA/My%20Documents/1_TRANS/PBC%20TRay/Trial%20Balance%20June%202003.xls'#$'Cover Sheet'.$A$1"</definedName>
    <definedName name="FOCO_ROY">"'file://JK001333/aws/Documents%20and%20Settings/PAIMPA/My%20Documents/1_TRANS/PBC%20TRay/Trial%20Balance%20June%202003.xls'#$'Cover Sheet'.$A$1"</definedName>
    <definedName name="foundation">"'file:///C:/Documents%20and%20Settings/PC_KOBSBY_003/Local%20Settings/Temporary%20Internet%20Files/Content.IE5/WZ67UD2L/DATA/BSC%202011/SHARED/Clients/I-L/KEBD/Quarter%202002/Q4-2002-c.xls'#$GeneralInfo.$O$15"</definedName>
    <definedName name="foundation_3">"'file:///C:/Documents%20and%20Settings/PC_KOBSBY_003/Local%20Settings/Temporary%20Internet%20Files/Content.IE5/WZ67UD2L/DATA/BSC%202011/SHARED/Clients/I-L/KEBD/Quarter%202002/Q4-2002-c.xls'#$GeneralInfo.$O$15"</definedName>
    <definedName name="FP">"$#REF!.#REF!#REF!"</definedName>
    <definedName name="FP_3">"$#REF!.#REF!#REF!"</definedName>
    <definedName name="fracht" localSheetId="2">#REF!</definedName>
    <definedName name="fracht" localSheetId="6">#REF!</definedName>
    <definedName name="fracht" localSheetId="4">#REF!</definedName>
    <definedName name="fracht" localSheetId="7">#REF!</definedName>
    <definedName name="fracht" localSheetId="1">#REF!</definedName>
    <definedName name="fracht">#REF!</definedName>
    <definedName name="fsa" localSheetId="2">#REF!</definedName>
    <definedName name="fsa" localSheetId="6">#REF!</definedName>
    <definedName name="fsa" localSheetId="4">#REF!</definedName>
    <definedName name="fsa" localSheetId="7">#REF!</definedName>
    <definedName name="fsa" localSheetId="1">#REF!</definedName>
    <definedName name="fsa">#REF!</definedName>
    <definedName name="fsd" localSheetId="2">#REF!</definedName>
    <definedName name="fsd" localSheetId="6">#REF!</definedName>
    <definedName name="fsd" localSheetId="4">#REF!</definedName>
    <definedName name="fsd" localSheetId="7">#REF!</definedName>
    <definedName name="fsd" localSheetId="1">#REF!</definedName>
    <definedName name="fsd">#REF!</definedName>
    <definedName name="fsdcscsc" localSheetId="6" hidden="1">{#N/A,#N/A,FALSE,"PRJCTED QTRLY QTY's"}</definedName>
    <definedName name="fsdcscsc" localSheetId="7" hidden="1">{#N/A,#N/A,FALSE,"PRJCTED QTRLY QTY's"}</definedName>
    <definedName name="fsdcscsc" hidden="1">{#N/A,#N/A,FALSE,"PRJCTED QTRLY QTY's"}</definedName>
    <definedName name="fvmmxbgm">"$#REF!.#REF!#REF!"</definedName>
    <definedName name="fvmmxbgm_3">"$#REF!.#REF!#REF!"</definedName>
    <definedName name="fxrate">"'file:///C:/Documents%20and%20Settings/PC_KOBSBY_003/Local%20Settings/Temporary%20Internet%20Files/Content.IE5/WZ67UD2L/DATA/BSC%202011/SHARED/Clients/I-L/KEBD/Quarter%202002/Q4-2002-c.xls'#$GeneralInfo.$H$23"</definedName>
    <definedName name="fxrate_3">"'file:///C:/Documents%20and%20Settings/PC_KOBSBY_003/Local%20Settings/Temporary%20Internet%20Files/Content.IE5/WZ67UD2L/DATA/BSC%202011/SHARED/Clients/I-L/KEBD/Quarter%202002/Q4-2002-c.xls'#$GeneralInfo.$H$23"</definedName>
    <definedName name="fzdjfdjzd">"'file://JK001333/aws/Documents%20and%20Settings/PAIMPA/My%20Documents/1_TRANS/PBC%20TRay/Trial%20Balance%20June%202003.xls'#$'Cover Sheet'.$A$1"</definedName>
    <definedName name="G" localSheetId="2">#REF!</definedName>
    <definedName name="G" localSheetId="6">#REF!</definedName>
    <definedName name="G" localSheetId="4">#REF!</definedName>
    <definedName name="G" localSheetId="7">#REF!</definedName>
    <definedName name="G" localSheetId="1">#REF!</definedName>
    <definedName name="G">#REF!</definedName>
    <definedName name="gain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_3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s">"$#REF!.#REF!#REF!"</definedName>
    <definedName name="gains_3">"$#REF!.#REF!#REF!"</definedName>
    <definedName name="GANT_DATE_RANGE" localSheetId="2">'[48]RESOURCE MODEL'!#REF!</definedName>
    <definedName name="GANT_DATE_RANGE" localSheetId="4">'[48]RESOURCE MODEL'!#REF!</definedName>
    <definedName name="GANT_DATE_RANGE" localSheetId="7">'[48]RESOURCE MODEL'!#REF!</definedName>
    <definedName name="GANT_DATE_RANGE" localSheetId="1">'[48]RESOURCE MODEL'!#REF!</definedName>
    <definedName name="GANT_DATE_RANGE">'[48]RESOURCE MODEL'!#REF!</definedName>
    <definedName name="GANT_PREP" localSheetId="5">'[48]RESOURCE MODEL'!#REF!,'[48]RESOURCE MODEL'!#REF!,'[48]RESOURCE MODEL'!#REF!</definedName>
    <definedName name="GANT_PREP" localSheetId="2">'[48]RESOURCE MODEL'!#REF!,'[48]RESOURCE MODEL'!#REF!,'[48]RESOURCE MODEL'!#REF!</definedName>
    <definedName name="GANT_PREP" localSheetId="6">'[48]RESOURCE MODEL'!#REF!,'[48]RESOURCE MODEL'!#REF!,'[48]RESOURCE MODEL'!#REF!</definedName>
    <definedName name="GANT_PREP" localSheetId="4">'[48]RESOURCE MODEL'!#REF!,'[48]RESOURCE MODEL'!#REF!,'[48]RESOURCE MODEL'!#REF!</definedName>
    <definedName name="GANT_PREP" localSheetId="7">'[48]RESOURCE MODEL'!#REF!,'[48]RESOURCE MODEL'!#REF!,'[48]RESOURCE MODEL'!#REF!</definedName>
    <definedName name="GANT_PREP" localSheetId="1">'[48]RESOURCE MODEL'!#REF!,'[48]RESOURCE MODEL'!#REF!,'[48]RESOURCE MODEL'!#REF!</definedName>
    <definedName name="GANT_PREP">'[48]RESOURCE MODEL'!#REF!,'[48]RESOURCE MODEL'!#REF!,'[48]RESOURCE MODEL'!#REF!</definedName>
    <definedName name="GANT_TOTALS_RANGE" localSheetId="2">'[48]RESOURCE MODEL'!#REF!</definedName>
    <definedName name="GANT_TOTALS_RANGE" localSheetId="4">'[48]RESOURCE MODEL'!#REF!</definedName>
    <definedName name="GANT_TOTALS_RANGE" localSheetId="7">'[48]RESOURCE MODEL'!#REF!</definedName>
    <definedName name="GANT_TOTALS_RANGE" localSheetId="1">'[48]RESOURCE MODEL'!#REF!</definedName>
    <definedName name="GANT_TOTALS_RANGE">'[48]RESOURCE MODEL'!#REF!</definedName>
    <definedName name="gggg" localSheetId="2">#REF!</definedName>
    <definedName name="gggg" localSheetId="6">#REF!</definedName>
    <definedName name="gggg" localSheetId="4">#REF!</definedName>
    <definedName name="gggg" localSheetId="7">#REF!</definedName>
    <definedName name="gggg" localSheetId="1">#REF!</definedName>
    <definedName name="gggg">#REF!</definedName>
    <definedName name="ggggg" localSheetId="2">#REF!</definedName>
    <definedName name="ggggg" localSheetId="6">#REF!</definedName>
    <definedName name="ggggg" localSheetId="4">#REF!</definedName>
    <definedName name="ggggg" localSheetId="7">#REF!</definedName>
    <definedName name="ggggg" localSheetId="1">#REF!</definedName>
    <definedName name="ggggg">#REF!</definedName>
    <definedName name="gjmsfmf">"$#REF!.#REF!#REF!"</definedName>
    <definedName name="gjmsfmf_3">"$#REF!.#REF!#REF!"</definedName>
    <definedName name="gl">"$#REF!.#REF!#REF!"</definedName>
    <definedName name="gl_3">"$#REF!.#REF!#REF!"</definedName>
    <definedName name="goodwill">"$#REF!.#REF!#REF!"</definedName>
    <definedName name="goodwill_3">"$#REF!.#REF!#REF!"</definedName>
    <definedName name="GOVTBORNE">"$#REF!.#REF!#REF!"</definedName>
    <definedName name="GOVTBORNE_3">"$#REF!.#REF!#REF!"</definedName>
    <definedName name="Graph1In">NA()</definedName>
    <definedName name="Graph1In_3">NA()</definedName>
    <definedName name="Graph1Net">NA()</definedName>
    <definedName name="Graph1Net_3">NA()</definedName>
    <definedName name="Graph1Out">NA()</definedName>
    <definedName name="Graph1Out_3">NA()</definedName>
    <definedName name="Graph2In">NA()</definedName>
    <definedName name="Graph2In_3">NA()</definedName>
    <definedName name="Graph2Net">NA()</definedName>
    <definedName name="Graph2Net_3">NA()</definedName>
    <definedName name="Graph2Out">NA()</definedName>
    <definedName name="Graph2Out_3">NA()</definedName>
    <definedName name="Graph3In">NA()</definedName>
    <definedName name="Graph3In_3">NA()</definedName>
    <definedName name="Graph3Net">NA()</definedName>
    <definedName name="Graph3Net_3">NA()</definedName>
    <definedName name="Graph3Out">NA()</definedName>
    <definedName name="Graph3Out_3">NA()</definedName>
    <definedName name="Graph4In">NA()</definedName>
    <definedName name="Graph4In_3">NA()</definedName>
    <definedName name="Graph4Net">NA()</definedName>
    <definedName name="Graph4Net_3">NA()</definedName>
    <definedName name="Graph4Out">NA()</definedName>
    <definedName name="Graph4Out_3">NA()</definedName>
    <definedName name="group">"$#REF!.#REF!#REF!"</definedName>
    <definedName name="group_3">"$#REF!.#REF!#REF!"</definedName>
    <definedName name="gt" localSheetId="2">#REF!</definedName>
    <definedName name="gt" localSheetId="6">#REF!</definedName>
    <definedName name="gt" localSheetId="4">#REF!</definedName>
    <definedName name="gt" localSheetId="7">#REF!</definedName>
    <definedName name="gt" localSheetId="1">#REF!</definedName>
    <definedName name="gt">#REF!</definedName>
    <definedName name="hafen" localSheetId="2">#REF!</definedName>
    <definedName name="hafen" localSheetId="6">#REF!</definedName>
    <definedName name="hafen" localSheetId="4">#REF!</definedName>
    <definedName name="hafen" localSheetId="7">#REF!</definedName>
    <definedName name="hafen" localSheetId="1">#REF!</definedName>
    <definedName name="hafen">#REF!</definedName>
    <definedName name="Harga_Jual" localSheetId="2">#REF!</definedName>
    <definedName name="Harga_Jual" localSheetId="6">#REF!</definedName>
    <definedName name="Harga_Jual" localSheetId="4">#REF!</definedName>
    <definedName name="Harga_Jual" localSheetId="7">#REF!</definedName>
    <definedName name="Harga_Jual" localSheetId="1">#REF!</definedName>
    <definedName name="Harga_Jual">#REF!</definedName>
    <definedName name="HARI" localSheetId="2">#REF!</definedName>
    <definedName name="HARI" localSheetId="6">#REF!</definedName>
    <definedName name="HARI" localSheetId="4">#REF!</definedName>
    <definedName name="HARI" localSheetId="7">#REF!</definedName>
    <definedName name="HARI" localSheetId="1">#REF!</definedName>
    <definedName name="HARI">#REF!</definedName>
    <definedName name="Hari1" localSheetId="2">#REF!</definedName>
    <definedName name="Hari1" localSheetId="6">#REF!</definedName>
    <definedName name="Hari1" localSheetId="4">#REF!</definedName>
    <definedName name="Hari1" localSheetId="7">#REF!</definedName>
    <definedName name="Hari1" localSheetId="1">#REF!</definedName>
    <definedName name="Hari1">#REF!</definedName>
    <definedName name="Hari2" localSheetId="2">#REF!</definedName>
    <definedName name="Hari2" localSheetId="6">#REF!</definedName>
    <definedName name="Hari2" localSheetId="4">#REF!</definedName>
    <definedName name="Hari2" localSheetId="7">#REF!</definedName>
    <definedName name="Hari2" localSheetId="1">#REF!</definedName>
    <definedName name="Hari2">#REF!</definedName>
    <definedName name="HEADAYA3" localSheetId="5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2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6">[50]Calendar!$U$41:$AA$46,[50]Calendar!$L$41:$R$46,[50]Calendar!$C$41:$I$46,[50]Calendar!$C$32:$I$37,[50]Calendar!$L$32:$R$37,[50]Calendar!$U$32:$AA$37,[50]Calendar!$U$23:$AA$28,[50]Calendar!$L$23:$R$27,[50]Calendar!$L$28:$R$28,[50]Calendar!$C$23:$I$28,[50]Calendar!$C$14:$I$19,[50]Calendar!$L$14:$R$19,[50]Calendar!$U$14:$AA$19</definedName>
    <definedName name="HEADAYA3" localSheetId="7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1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>[51]Calendar!$U$41:$AA$46,[51]Calendar!$L$41:$R$46,[51]Calendar!$C$41:$I$46,[51]Calendar!$C$32:$I$37,[51]Calendar!$L$32:$R$37,[51]Calendar!$U$32:$AA$37,[51]Calendar!$U$23:$AA$28,[51]Calendar!$L$23:$R$27,[51]Calendar!$L$28:$R$28,[51]Calendar!$C$23:$I$28,[51]Calendar!$C$14:$I$19,[51]Calendar!$L$14:$R$19,[51]Calendar!$U$14:$AA$19</definedName>
    <definedName name="HEADDAYA3" localSheetId="5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2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6">[50]Calendar!$U$41:$AA$46,[50]Calendar!$L$41:$R$46,[50]Calendar!$C$41:$I$46,[50]Calendar!$C$32:$I$37,[50]Calendar!$L$32:$R$37,[50]Calendar!$U$32:$AA$37,[50]Calendar!$U$23:$AA$28,[50]Calendar!$L$23:$R$27,[50]Calendar!$L$28:$R$28,[50]Calendar!$C$23:$I$28,[50]Calendar!$C$14:$I$19,[50]Calendar!$L$14:$R$19,[50]Calendar!$U$14:$AA$19</definedName>
    <definedName name="HEADDAYA3" localSheetId="7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1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>[51]Calendar!$U$41:$AA$46,[51]Calendar!$L$41:$R$46,[51]Calendar!$C$41:$I$46,[51]Calendar!$C$32:$I$37,[51]Calendar!$L$32:$R$37,[51]Calendar!$U$32:$AA$37,[51]Calendar!$U$23:$AA$28,[51]Calendar!$L$23:$R$27,[51]Calendar!$L$28:$R$28,[51]Calendar!$C$23:$I$28,[51]Calendar!$C$14:$I$19,[51]Calendar!$L$14:$R$19,[51]Calendar!$U$14:$AA$19</definedName>
    <definedName name="HEADDAYA4" localSheetId="5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2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6">[50]Calendar!$C$14:$I$19,[50]Calendar!$L$14,[50]Calendar!$R$14,[50]Calendar!$L$14:$R$19,[50]Calendar!$U$14:$AA$19,[50]Calendar!$C$23:$I$28,[50]Calendar!$L$23:$R$28,[50]Calendar!$U$23:$AA$28,[50]Calendar!$C$32:$I$37,[50]Calendar!$L$32:$R$36,[50]Calendar!$L$32:$R$37,[50]Calendar!$U$32:$AA$36,[50]Calendar!$AA$36,[50]Calendar!$U$32:$AA$37,[50]Calendar!$C$41:$I$46,[50]Calendar!$L$41:$R$46,[50]Calendar!$U$41:$AA$46</definedName>
    <definedName name="HEADDAYA4" localSheetId="7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1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>[51]Calendar!$C$14:$I$19,[51]Calendar!$L$14,[51]Calendar!$R$14,[51]Calendar!$L$14:$R$19,[51]Calendar!$U$14:$AA$19,[51]Calendar!$C$23:$I$28,[51]Calendar!$L$23:$R$28,[51]Calendar!$U$23:$AA$28,[51]Calendar!$C$32:$I$37,[51]Calendar!$L$32:$R$36,[51]Calendar!$L$32:$R$37,[51]Calendar!$U$32:$AA$36,[51]Calendar!$AA$36,[51]Calendar!$U$32:$AA$37,[51]Calendar!$C$41:$I$46,[51]Calendar!$L$41:$R$46,[51]Calendar!$U$41:$AA$46</definedName>
    <definedName name="HEADWEEKA3" localSheetId="5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2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6">[50]Calendar!$C$13:$I$13,[50]Calendar!$L$13:$R$13,[50]Calendar!$U$13:$AA$13,[50]Calendar!$C$22:$I$22,[50]Calendar!$L$22:$R$22,[50]Calendar!$U$22:$AA$22,[50]Calendar!$C$31:$I$31,[50]Calendar!$L$31:$R$31,[50]Calendar!$U$31:$AA$31,[50]Calendar!$C$40:$I$40,[50]Calendar!$L$40:$R$40,[50]Calendar!$U$40:$AA$40</definedName>
    <definedName name="HEADWEEKA3" localSheetId="7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1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>[51]Calendar!$C$13:$I$13,[51]Calendar!$L$13:$R$13,[51]Calendar!$U$13:$AA$13,[51]Calendar!$C$22:$I$22,[51]Calendar!$L$22:$R$22,[51]Calendar!$U$22:$AA$22,[51]Calendar!$C$31:$I$31,[51]Calendar!$L$31:$R$31,[51]Calendar!$U$31:$AA$31,[51]Calendar!$C$40:$I$40,[51]Calendar!$L$40:$R$40,[51]Calendar!$U$40:$AA$40</definedName>
    <definedName name="HEADWEEKA4" localSheetId="5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2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6">[50]Calendar!$C$13:$I$13,[50]Calendar!$L$13:$R$13,[50]Calendar!$U$13:$AA$13,[50]Calendar!$U$22:$AA$22,[50]Calendar!$L$22:$R$22,[50]Calendar!$C$22:$I$22,[50]Calendar!$U$31:$AA$31,[50]Calendar!$L$31:$R$31,[50]Calendar!$C$31:$I$31,[50]Calendar!$U$40:$AA$40,[50]Calendar!$L$40:$R$40,[50]Calendar!$C$40:$I$40</definedName>
    <definedName name="HEADWEEKA4" localSheetId="7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1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>[51]Calendar!$C$13:$I$13,[51]Calendar!$L$13:$R$13,[51]Calendar!$U$13:$AA$13,[51]Calendar!$U$22:$AA$22,[51]Calendar!$L$22:$R$22,[51]Calendar!$C$22:$I$22,[51]Calendar!$U$31:$AA$31,[51]Calendar!$L$31:$R$31,[51]Calendar!$C$31:$I$31,[51]Calendar!$U$40:$AA$40,[51]Calendar!$L$40:$R$40,[51]Calendar!$C$40:$I$40</definedName>
    <definedName name="HERU" localSheetId="2">#REF!</definedName>
    <definedName name="HERU" localSheetId="6">#REF!</definedName>
    <definedName name="HERU" localSheetId="4">#REF!</definedName>
    <definedName name="HERU" localSheetId="7">#REF!</definedName>
    <definedName name="HERU" localSheetId="1">#REF!</definedName>
    <definedName name="HERU">#REF!</definedName>
    <definedName name="hh" localSheetId="2">#REF!</definedName>
    <definedName name="hh" localSheetId="6">#REF!</definedName>
    <definedName name="hh" localSheetId="4">#REF!</definedName>
    <definedName name="hh" localSheetId="7">#REF!</definedName>
    <definedName name="hh" localSheetId="1">#REF!</definedName>
    <definedName name="hh">#REF!</definedName>
    <definedName name="hhhhh" localSheetId="2">#REF!</definedName>
    <definedName name="hhhhh" localSheetId="6">#REF!</definedName>
    <definedName name="hhhhh" localSheetId="4">#REF!</definedName>
    <definedName name="hhhhh" localSheetId="7">#REF!</definedName>
    <definedName name="hhhhh" localSheetId="1">#REF!</definedName>
    <definedName name="hhhhh">#REF!</definedName>
    <definedName name="hk" localSheetId="2">#REF!</definedName>
    <definedName name="hk" localSheetId="6">#REF!</definedName>
    <definedName name="hk" localSheetId="4">#REF!</definedName>
    <definedName name="hk" localSheetId="7">#REF!</definedName>
    <definedName name="hk" localSheetId="1">#REF!</definedName>
    <definedName name="hk">#REF!</definedName>
    <definedName name="hkdhykldh">"$#REF!.#REF!#REF!"</definedName>
    <definedName name="hkdhykldh_3">"$#REF!.#REF!#REF!"</definedName>
    <definedName name="HKDISC" localSheetId="2">[32]UNITPRICE!#REF!</definedName>
    <definedName name="HKDISC" localSheetId="4">[32]UNITPRICE!#REF!</definedName>
    <definedName name="HKDISC" localSheetId="7">[32]UNITPRICE!#REF!</definedName>
    <definedName name="HKDISC" localSheetId="1">[32]UNITPRICE!#REF!</definedName>
    <definedName name="HKDISC">[32]UNITPRICE!#REF!</definedName>
    <definedName name="home">"$#REF!.#REF!#REF!"</definedName>
    <definedName name="home_3">"$#REF!.#REF!#REF!"</definedName>
    <definedName name="homeaddress">"'file:///C:/Documents%20and%20Settings/PC_KOBSBY_003/Local%20Settings/Temporary%20Internet%20Files/Content.IE5/WZ67UD2L/DATA/BSC%202011/SHARED/Clients/I-L/KEBD/Quarter%202002/Q4-2002-c.xls'#$GeneralInfo.$I$12"</definedName>
    <definedName name="homeaddress_3">"'file:///C:/Documents%20and%20Settings/PC_KOBSBY_003/Local%20Settings/Temporary%20Internet%20Files/Content.IE5/WZ67UD2L/DATA/BSC%202011/SHARED/Clients/I-L/KEBD/Quarter%202002/Q4-2002-c.xls'#$GeneralInfo.$I$12"</definedName>
    <definedName name="homephone">"'file:///C:/Documents%20and%20Settings/PC_KOBSBY_003/Local%20Settings/Temporary%20Internet%20Files/Content.IE5/WZ67UD2L/DATA/BSC%202011/SHARED/Clients/I-L/KEBD/Quarter%202002/Q4-2002-c.xls'#$GeneralInfo.$M$13"</definedName>
    <definedName name="homephone_3">"'file:///C:/Documents%20and%20Settings/PC_KOBSBY_003/Local%20Settings/Temporary%20Internet%20Files/Content.IE5/WZ67UD2L/DATA/BSC%202011/SHARED/Clients/I-L/KEBD/Quarter%202002/Q4-2002-c.xls'#$GeneralInfo.$M$13"</definedName>
    <definedName name="hospitl20030">"$#REF!.#REF!#REF!"</definedName>
    <definedName name="hospitl20030_3">"$#REF!.#REF!#REF!"</definedName>
    <definedName name="Hospitl21030">"$#REF!.#REF!#REF!"</definedName>
    <definedName name="Hospitl21030_3">"$#REF!.#REF!#REF!"</definedName>
    <definedName name="hostel5525">"'file://Imam/client/Client/Dai%20Hwa/Annual%20Tax%20Return/spt%20dai%20hwa%202001%20paling%20akhir.xls'#$'SUMMARY NDE'.$F$9"</definedName>
    <definedName name="hostel6220">"'file://Imam/client/Client/Dai%20Hwa/Annual%20Tax%20Return/spt%20dai%20hwa%202001%20paling%20akhir.xls'#$'SUMMARY NDE'.$F$16"</definedName>
    <definedName name="Hours" localSheetId="2">[19]Formulas!$B$31:$B$72</definedName>
    <definedName name="Hours" localSheetId="6">[20]Formulas!$B$31:$B$72</definedName>
    <definedName name="Hours" localSheetId="7">[21]Formulas!$B$31:$B$72</definedName>
    <definedName name="Hours" localSheetId="1">[21]Formulas!$B$31:$B$72</definedName>
    <definedName name="Hours">[19]Formulas!$B$31:$B$72</definedName>
    <definedName name="HOUSE" localSheetId="2">#REF!</definedName>
    <definedName name="HOUSE" localSheetId="6">#REF!</definedName>
    <definedName name="HOUSE" localSheetId="4">#REF!</definedName>
    <definedName name="HOUSE" localSheetId="7">#REF!</definedName>
    <definedName name="HOUSE" localSheetId="1">#REF!</definedName>
    <definedName name="HOUSE">#REF!</definedName>
    <definedName name="HOUSE_CAPACITY" localSheetId="2">#REF!</definedName>
    <definedName name="HOUSE_CAPACITY" localSheetId="6">#REF!</definedName>
    <definedName name="HOUSE_CAPACITY" localSheetId="4">#REF!</definedName>
    <definedName name="HOUSE_CAPACITY" localSheetId="7">#REF!</definedName>
    <definedName name="HOUSE_CAPACITY" localSheetId="1">#REF!</definedName>
    <definedName name="HOUSE_CAPACITY">#REF!</definedName>
    <definedName name="howToChange" localSheetId="2">#REF!</definedName>
    <definedName name="howToChange" localSheetId="6">#REF!</definedName>
    <definedName name="howToChange" localSheetId="4">#REF!</definedName>
    <definedName name="howToChange" localSheetId="7">#REF!</definedName>
    <definedName name="howToChange" localSheetId="1">#REF!</definedName>
    <definedName name="howToChange">#REF!</definedName>
    <definedName name="howToCheck" localSheetId="2">#REF!</definedName>
    <definedName name="howToCheck" localSheetId="6">#REF!</definedName>
    <definedName name="howToCheck" localSheetId="4">#REF!</definedName>
    <definedName name="howToCheck" localSheetId="7">#REF!</definedName>
    <definedName name="howToCheck" localSheetId="1">#REF!</definedName>
    <definedName name="howToCheck">#REF!</definedName>
    <definedName name="HP" localSheetId="2">#REF!</definedName>
    <definedName name="HP" localSheetId="6">#REF!</definedName>
    <definedName name="HP" localSheetId="4">#REF!</definedName>
    <definedName name="HP" localSheetId="7">#REF!</definedName>
    <definedName name="HP" localSheetId="1">#REF!</definedName>
    <definedName name="HP">#REF!</definedName>
    <definedName name="hsetj">"'file://192.168.100.16/audit%20upto%20dec%202007/Documents%20and%20Settings/ems16.MINDAINDO.000/Desktop/Data%20Agus/Agus/Minda%202007/Salary/Salary%20December%20%202007%20final.xls'#$BP1_23.$A$1"</definedName>
    <definedName name="HTML_CodePage" hidden="1">1252</definedName>
    <definedName name="HTML_Control" localSheetId="5" hidden="1">{"'PRODUCTIONCOST SHEET'!$B$3:$G$48"}</definedName>
    <definedName name="HTML_Control" localSheetId="2" hidden="1">{"'PRODUCTIONCOST SHEET'!$B$3:$G$48"}</definedName>
    <definedName name="HTML_Control" localSheetId="6" hidden="1">{"'PRODUCTIONCOST SHEET'!$B$3:$G$48"}</definedName>
    <definedName name="HTML_Control" localSheetId="4" hidden="1">{"'PRODUCTIONCOST SHEET'!$B$3:$G$48"}</definedName>
    <definedName name="HTML_Control" localSheetId="7" hidden="1">{"'PRODUCTIONCOST SHEET'!$B$3:$G$48"}</definedName>
    <definedName name="HTML_Control" localSheetId="0" hidden="1">{"'PRODUCTIONCOST SHEET'!$B$3:$G$48"}</definedName>
    <definedName name="HTML_Control" localSheetId="1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u" localSheetId="2">#REF!</definedName>
    <definedName name="hu" localSheetId="6">#REF!</definedName>
    <definedName name="hu" localSheetId="4">#REF!</definedName>
    <definedName name="hu" localSheetId="7">#REF!</definedName>
    <definedName name="hu" localSheetId="1">#REF!</definedName>
    <definedName name="hu">#REF!</definedName>
    <definedName name="huhu" localSheetId="2">#REF!</definedName>
    <definedName name="huhu" localSheetId="6">#REF!</definedName>
    <definedName name="huhu" localSheetId="4">#REF!</definedName>
    <definedName name="huhu" localSheetId="7">#REF!</definedName>
    <definedName name="huhu" localSheetId="1">#REF!</definedName>
    <definedName name="huhu">#REF!</definedName>
    <definedName name="ighdfnsb">"$#REF!.#REF!#REF!"</definedName>
    <definedName name="ighdfnsb_3">"$#REF!.#REF!#REF!"</definedName>
    <definedName name="ijhfhzdg">"$#REF!.#REF!#REF!"</definedName>
    <definedName name="ijhfhzdg_3">"$#REF!.#REF!#REF!"</definedName>
    <definedName name="ijk">"$#REF!.#REF!#REF!"</definedName>
    <definedName name="ijk_3">"$#REF!.#REF!#REF!"</definedName>
    <definedName name="iktisarcabang">"'file:///C:/Documents%20and%20Settings/PC_KOBSBY_003/Local%20Settings/Temporary%20Internet%20Files/Content.IE5/WZ67UD2L/DATA/BSC%202011/SHARED/Clients/I-L/KEBD/Quarter%202002/Q4-2002-c.xls'#$GeneralInfo.$T$56"</definedName>
    <definedName name="iktisarcabang_3">"'file:///C:/Documents%20and%20Settings/PC_KOBSBY_003/Local%20Settings/Temporary%20Internet%20Files/Content.IE5/WZ67UD2L/DATA/BSC%202011/SHARED/Clients/I-L/KEBD/Quarter%202002/Q4-2002-c.xls'#$GeneralInfo.$T$56"</definedName>
    <definedName name="iktisarpemegangsaham">"'file:///C:/Documents%20and%20Settings/PC_KOBSBY_003/Local%20Settings/Temporary%20Internet%20Files/Content.IE5/WZ67UD2L/DATA/BSC%202011/SHARED/Clients/I-L/KEBD/Quarter%202002/Q4-2002-c.xls'#$GeneralInfo.$T$55"</definedName>
    <definedName name="iktisarpemegangsaham_3">"'file:///C:/Documents%20and%20Settings/PC_KOBSBY_003/Local%20Settings/Temporary%20Internet%20Files/Content.IE5/WZ67UD2L/DATA/BSC%202011/SHARED/Clients/I-L/KEBD/Quarter%202002/Q4-2002-c.xls'#$GeneralInfo.$T$55"</definedName>
    <definedName name="iktisarpenerima">"'file:///C:/Documents%20and%20Settings/PC_KOBSBY_003/Local%20Settings/Temporary%20Internet%20Files/Content.IE5/WZ67UD2L/DATA/BSC%202011/SHARED/Clients/I-L/KEBD/Quarter%202002/Q4-2002-c.xls'#$GeneralInfo.$T$53"</definedName>
    <definedName name="iktisarpenerima_3">"'file:///C:/Documents%20and%20Settings/PC_KOBSBY_003/Local%20Settings/Temporary%20Internet%20Files/Content.IE5/WZ67UD2L/DATA/BSC%202011/SHARED/Clients/I-L/KEBD/Quarter%202002/Q4-2002-c.xls'#$GeneralInfo.$T$53"</definedName>
    <definedName name="iktisarpengurus">"'file:///C:/Documents%20and%20Settings/PC_KOBSBY_003/Local%20Settings/Temporary%20Internet%20Files/Content.IE5/WZ67UD2L/DATA/BSC%202011/SHARED/Clients/I-L/KEBD/Quarter%202002/Q4-2002-c.xls'#$GeneralInfo.$T$54"</definedName>
    <definedName name="iktisarpengurus_3">"'file:///C:/Documents%20and%20Settings/PC_KOBSBY_003/Local%20Settings/Temporary%20Internet%20Files/Content.IE5/WZ67UD2L/DATA/BSC%202011/SHARED/Clients/I-L/KEBD/Quarter%202002/Q4-2002-c.xls'#$GeneralInfo.$T$54"</definedName>
    <definedName name="iktisarpph22">"'file:///C:/Documents%20and%20Settings/PC_KOBSBY_003/Local%20Settings/Temporary%20Internet%20Files/Content.IE5/WZ67UD2L/DATA/BSC%202011/SHARED/Clients/I-L/KEBD/Quarter%202002/Q4-2002-c.xls'#$GeneralInfo.$T$48"</definedName>
    <definedName name="iktisarpph22_3">"'file:///C:/Documents%20and%20Settings/PC_KOBSBY_003/Local%20Settings/Temporary%20Internet%20Files/Content.IE5/WZ67UD2L/DATA/BSC%202011/SHARED/Clients/I-L/KEBD/Quarter%202002/Q4-2002-c.xls'#$GeneralInfo.$T$48"</definedName>
    <definedName name="iktisarpph23">"'file:///C:/Documents%20and%20Settings/PC_KOBSBY_003/Local%20Settings/Temporary%20Internet%20Files/Content.IE5/WZ67UD2L/DATA/BSC%202011/SHARED/Clients/I-L/KEBD/Quarter%202002/Q4-2002-c.xls'#$GeneralInfo.$T$49"</definedName>
    <definedName name="iktisarpph23_3">"'file:///C:/Documents%20and%20Settings/PC_KOBSBY_003/Local%20Settings/Temporary%20Internet%20Files/Content.IE5/WZ67UD2L/DATA/BSC%202011/SHARED/Clients/I-L/KEBD/Quarter%202002/Q4-2002-c.xls'#$GeneralInfo.$T$49"</definedName>
    <definedName name="iktisarpph24">"'file:///C:/Documents%20and%20Settings/PC_KOBSBY_003/Local%20Settings/Temporary%20Internet%20Files/Content.IE5/WZ67UD2L/DATA/BSC%202011/SHARED/Clients/I-L/KEBD/Quarter%202002/Q4-2002-c.xls'#$GeneralInfo.$T$51"</definedName>
    <definedName name="iktisarpph24_3">"'file:///C:/Documents%20and%20Settings/PC_KOBSBY_003/Local%20Settings/Temporary%20Internet%20Files/Content.IE5/WZ67UD2L/DATA/BSC%202011/SHARED/Clients/I-L/KEBD/Quarter%202002/Q4-2002-c.xls'#$GeneralInfo.$T$51"</definedName>
    <definedName name="iktisarpph25">"'file:///C:/Documents%20and%20Settings/PC_KOBSBY_003/Local%20Settings/Temporary%20Internet%20Files/Content.IE5/WZ67UD2L/DATA/BSC%202011/SHARED/Clients/I-L/KEBD/Quarter%202002/Q4-2002-c.xls'#$GeneralInfo.$T$52"</definedName>
    <definedName name="iktisarpph25_3">"'file:///C:/Documents%20and%20Settings/PC_KOBSBY_003/Local%20Settings/Temporary%20Internet%20Files/Content.IE5/WZ67UD2L/DATA/BSC%202011/SHARED/Clients/I-L/KEBD/Quarter%202002/Q4-2002-c.xls'#$GeneralInfo.$T$52"</definedName>
    <definedName name="iktisarpphgvb">"'file:///C:/Documents%20and%20Settings/PC_KOBSBY_003/Local%20Settings/Temporary%20Internet%20Files/Content.IE5/WZ67UD2L/DATA/BSC%202011/SHARED/Clients/I-L/KEBD/Quarter%202002/Q4-2002-c.xls'#$GeneralInfo.$T$50"</definedName>
    <definedName name="iktisarpphgvb_3">"'file:///C:/Documents%20and%20Settings/PC_KOBSBY_003/Local%20Settings/Temporary%20Internet%20Files/Content.IE5/WZ67UD2L/DATA/BSC%202011/SHARED/Clients/I-L/KEBD/Quarter%202002/Q4-2002-c.xls'#$GeneralInfo.$T$50"</definedName>
    <definedName name="ilyas">"'file:///C:/Documents%20and%20Settings/PC_KOBSBY_003/Local%20Settings/Temporary%20Internet%20Files/Content.IE5/WZ67UD2L/DATA/BSC%202011/SHARED/Clients/I-L/KEBD/Quarterly/Q2-2000.xls'#$GeneralInfo.$I$5"</definedName>
    <definedName name="ilyas_3">"'file:///C:/Documents%20and%20Settings/PC_KOBSBY_003/Local%20Settings/Temporary%20Internet%20Files/Content.IE5/WZ67UD2L/DATA/BSC%202011/SHARED/Clients/I-L/KEBD/Quarterly/Q2-2000.xls'#$GeneralInfo.$I$5"</definedName>
    <definedName name="IMPUC" localSheetId="2">'[37]ASS-UNIT'!#REF!</definedName>
    <definedName name="IMPUC" localSheetId="4">'[37]ASS-UNIT'!#REF!</definedName>
    <definedName name="IMPUC" localSheetId="7">'[37]ASS-UNIT'!#REF!</definedName>
    <definedName name="IMPUC" localSheetId="1">'[37]ASS-UNIT'!#REF!</definedName>
    <definedName name="IMPUC">'[37]ASS-UNIT'!#REF!</definedName>
    <definedName name="inboundincomes">"$#REF!.#REF!#REF!"</definedName>
    <definedName name="inboundincomes_3">"$#REF!.#REF!#REF!"</definedName>
    <definedName name="indonesian">"'file:///C:/Documents%20and%20Settings/PC_KOBSBY_003/Local%20Settings/Temporary%20Internet%20Files/Content.IE5/WZ67UD2L/DATA/BSC%202011/SHARED/Clients/I-L/KEBD/Quarter%202002/Q4-2002-c.xls'#$GeneralInfo.$F$21"</definedName>
    <definedName name="indonesian_3">"'file:///C:/Documents%20and%20Settings/PC_KOBSBY_003/Local%20Settings/Temporary%20Internet%20Files/Content.IE5/WZ67UD2L/DATA/BSC%202011/SHARED/Clients/I-L/KEBD/Quarter%202002/Q4-2002-c.xls'#$GeneralInfo.$F$21"</definedName>
    <definedName name="indri" localSheetId="2">#REF!</definedName>
    <definedName name="indri" localSheetId="6">#REF!</definedName>
    <definedName name="indri" localSheetId="4">#REF!</definedName>
    <definedName name="indri" localSheetId="7">#REF!</definedName>
    <definedName name="indri" localSheetId="1">#REF!</definedName>
    <definedName name="indri">#REF!</definedName>
    <definedName name="indri_4">"$#REF!.#REF!#REF!:#REF!#REF!"</definedName>
    <definedName name="indri_5" localSheetId="2">#REF!</definedName>
    <definedName name="indri_5" localSheetId="6">#REF!</definedName>
    <definedName name="indri_5" localSheetId="4">#REF!</definedName>
    <definedName name="indri_5" localSheetId="7">#REF!</definedName>
    <definedName name="indri_5" localSheetId="1">#REF!</definedName>
    <definedName name="indri_5">#REF!</definedName>
    <definedName name="indri_6" localSheetId="2">#REF!</definedName>
    <definedName name="indri_6" localSheetId="6">#REF!</definedName>
    <definedName name="indri_6" localSheetId="4">#REF!</definedName>
    <definedName name="indri_6" localSheetId="7">#REF!</definedName>
    <definedName name="indri_6" localSheetId="1">#REF!</definedName>
    <definedName name="indri_6">#REF!</definedName>
    <definedName name="indri_7" localSheetId="2">#REF!</definedName>
    <definedName name="indri_7" localSheetId="6">#REF!</definedName>
    <definedName name="indri_7" localSheetId="4">#REF!</definedName>
    <definedName name="indri_7" localSheetId="7">#REF!</definedName>
    <definedName name="indri_7" localSheetId="1">#REF!</definedName>
    <definedName name="indri_7">#REF!</definedName>
    <definedName name="industry">"'file:///C:/Documents%20and%20Settings/PC_KOBSBY_003/Local%20Settings/Temporary%20Internet%20Files/Content.IE5/WZ67UD2L/DATA/BSC%202011/SHARED/Clients/I-L/KEBD/Quarter%202002/Q4-2002-c.xls'#$GeneralInfo.$Y$9"</definedName>
    <definedName name="industry_3">"'file:///C:/Documents%20and%20Settings/PC_KOBSBY_003/Local%20Settings/Temporary%20Internet%20Files/Content.IE5/WZ67UD2L/DATA/BSC%202011/SHARED/Clients/I-L/KEBD/Quarter%202002/Q4-2002-c.xls'#$GeneralInfo.$Y$9"</definedName>
    <definedName name="INI">"$#REF!.#REF!#REF!"</definedName>
    <definedName name="INI_3">"$#REF!.#REF!#REF!"</definedName>
    <definedName name="INK_PAINT_MUST_START" localSheetId="2">#REF!</definedName>
    <definedName name="INK_PAINT_MUST_START" localSheetId="6">#REF!</definedName>
    <definedName name="INK_PAINT_MUST_START" localSheetId="4">#REF!</definedName>
    <definedName name="INK_PAINT_MUST_START" localSheetId="7">#REF!</definedName>
    <definedName name="INK_PAINT_MUST_START" localSheetId="1">#REF!</definedName>
    <definedName name="INK_PAINT_MUST_START">#REF!</definedName>
    <definedName name="inland" localSheetId="2">#REF!</definedName>
    <definedName name="inland" localSheetId="6">#REF!</definedName>
    <definedName name="inland" localSheetId="4">#REF!</definedName>
    <definedName name="inland" localSheetId="7">#REF!</definedName>
    <definedName name="inland" localSheetId="1">#REF!</definedName>
    <definedName name="inland">#REF!</definedName>
    <definedName name="installment">"$#REF!.#REF!#REF!"</definedName>
    <definedName name="installment_3">"$#REF!.#REF!#REF!"</definedName>
    <definedName name="instrefs">"'file://JK001333/aws/Documents%20and%20Settings/PAIMPA/My%20Documents/1_TRANS/PBC%20TRay/Trial%20Balance%20June%202003.xls'#$PRO.$A$1"</definedName>
    <definedName name="interes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_3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t">"$#REF!.#REF!#REF!"</definedName>
    <definedName name="interest_3">"$#REF!.#REF!#REF!"</definedName>
    <definedName name="INVES" localSheetId="2">#REF!</definedName>
    <definedName name="INVES" localSheetId="6">#REF!</definedName>
    <definedName name="INVES" localSheetId="4">#REF!</definedName>
    <definedName name="INVES" localSheetId="7">#REF!</definedName>
    <definedName name="INVES" localSheetId="1">#REF!</definedName>
    <definedName name="INVES">#REF!</definedName>
    <definedName name="INVESTASI" localSheetId="2">#REF!</definedName>
    <definedName name="INVESTASI" localSheetId="6">#REF!</definedName>
    <definedName name="INVESTASI" localSheetId="4">#REF!</definedName>
    <definedName name="INVESTASI" localSheetId="7">#REF!</definedName>
    <definedName name="INVESTASI" localSheetId="1">#REF!</definedName>
    <definedName name="INVESTASI">#REF!</definedName>
    <definedName name="investmentfund">"'file:///C:/Documents%20and%20Settings/PC_KOBSBY_003/Local%20Settings/Temporary%20Internet%20Files/Content.IE5/WZ67UD2L/DATA/BSC%202011/SHARED/Clients/I-L/KEBD/Quarter%202002/Q4-2002-c.xls'#$GeneralInfo.$T$16"</definedName>
    <definedName name="investmentfund_3">"'file:///C:/Documents%20and%20Settings/PC_KOBSBY_003/Local%20Settings/Temporary%20Internet%20Files/Content.IE5/WZ67UD2L/DATA/BSC%202011/SHARED/Clients/I-L/KEBD/Quarter%202002/Q4-2002-c.xls'#$GeneralInfo.$T$16"</definedName>
    <definedName name="IP">[52]ReffTable!$H$2:$H$15</definedName>
    <definedName name="IPrev" localSheetId="2">#REF!</definedName>
    <definedName name="IPrev" localSheetId="6">#REF!</definedName>
    <definedName name="IPrev" localSheetId="4">#REF!</definedName>
    <definedName name="IPrev" localSheetId="7">#REF!</definedName>
    <definedName name="IPrev" localSheetId="1">#REF!</definedName>
    <definedName name="IPrev">#REF!</definedName>
    <definedName name="IPStat" localSheetId="2">#REF!</definedName>
    <definedName name="IPStat" localSheetId="6">#REF!</definedName>
    <definedName name="IPStat" localSheetId="4">#REF!</definedName>
    <definedName name="IPStat" localSheetId="7">#REF!</definedName>
    <definedName name="IPStat" localSheetId="1">#REF!</definedName>
    <definedName name="IPStat">#REF!</definedName>
    <definedName name="irrc">"$#REF!.#REF!#REF!"</definedName>
    <definedName name="irrc_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_3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3">"$#REF!.#REF!#REF!"</definedName>
    <definedName name="IrregularIncome">"'file:///T:/SHARED/TAX/SUKENDAR/CITR/SPT-1770-BLANK.xls'#$'Irregular Income'.$D$37"</definedName>
    <definedName name="irrsc">"$#REF!.#REF!#REF!"</definedName>
    <definedName name="irrsc_3">"$#REF!.#REF!#REF!"</definedName>
    <definedName name="istf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_3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t">"$#REF!.#REF!#REF!"</definedName>
    <definedName name="istft_3">"$#REF!.#REF!#REF!"</definedName>
    <definedName name="J">"$ALL.$#REF!$#REF!:$#REF!$#REF!"</definedName>
    <definedName name="j7j6j">"$#REF!.#REF!#REF!"</definedName>
    <definedName name="j7j6j_3">"$#REF!.#REF!#REF!"</definedName>
    <definedName name="Jakarta_Int_l_School">"$#REF!.#REF!#REF!"</definedName>
    <definedName name="Jakarta_Int_l_School_3">"$#REF!.#REF!#REF!"</definedName>
    <definedName name="JAMUAN_MAKAN">"$#REF!.#REF!#REF!"</definedName>
    <definedName name="JAMUAN_MAKAN_3">"$#REF!.#REF!#REF!"</definedName>
    <definedName name="Jan" localSheetId="2">#REF!</definedName>
    <definedName name="Jan" localSheetId="6">#REF!</definedName>
    <definedName name="Jan" localSheetId="4">#REF!</definedName>
    <definedName name="Jan" localSheetId="7">#REF!</definedName>
    <definedName name="Jan" localSheetId="1">#REF!</definedName>
    <definedName name="Jan">#REF!</definedName>
    <definedName name="jdghsnf">"$#REF!.#REF!#REF!"</definedName>
    <definedName name="jdghsnf_3">"$#REF!.#REF!#REF!"</definedName>
    <definedName name="jkjku" localSheetId="2">#REF!</definedName>
    <definedName name="jkjku" localSheetId="6">#REF!</definedName>
    <definedName name="jkjku" localSheetId="4">#REF!</definedName>
    <definedName name="jkjku" localSheetId="7">#REF!</definedName>
    <definedName name="jkjku" localSheetId="1">#REF!</definedName>
    <definedName name="jkjku">#REF!</definedName>
    <definedName name="JKT">"$#REF!.#REF!#REF!"</definedName>
    <definedName name="JKT_3">"$#REF!.#REF!#REF!"</definedName>
    <definedName name="JKT_AMT">"$#REF!.#REF!#REF!"</definedName>
    <definedName name="JKT_AMT_3">"$#REF!.#REF!#REF!"</definedName>
    <definedName name="JKT_AMT_NR">"$#REF!.#REF!#REF!"</definedName>
    <definedName name="JKT_AMT_NR_3">"$#REF!.#REF!#REF!"</definedName>
    <definedName name="JKT_AMT_R">"$#REF!.#REF!#REF!"</definedName>
    <definedName name="JKT_AMT_R_3">"$#REF!.#REF!#REF!"</definedName>
    <definedName name="JKT_BAL">"$#REF!.#REF!#REF!"</definedName>
    <definedName name="JKT_BAL_3">"$#REF!.#REF!#REF!"</definedName>
    <definedName name="JKT_LN_Reg_Cust_30sep04">"$#REF!.#REF!#REF!"</definedName>
    <definedName name="JKT_LN_Reg_Cust_30sep04_3">"$#REF!.#REF!#REF!"</definedName>
    <definedName name="jmnbv">"$#REF!.#REF!#REF!"</definedName>
    <definedName name="jmnbv_3">"$#REF!.#REF!#REF!"</definedName>
    <definedName name="JOGJA" localSheetId="2">#REF!</definedName>
    <definedName name="JOGJA" localSheetId="6">#REF!</definedName>
    <definedName name="JOGJA" localSheetId="4">#REF!</definedName>
    <definedName name="JOGJA" localSheetId="7">#REF!</definedName>
    <definedName name="JOGJA" localSheetId="1">#REF!</definedName>
    <definedName name="JOGJA">#REF!</definedName>
    <definedName name="jryjsj">"'file://JK001333/aws/Documents%20and%20Settings/PAIMPA/My%20Documents/1_TRANS/PBC%20TRay/Trial%20Balance%20June%202003.xls'#$'Cover Sheet'.$A$1"</definedName>
    <definedName name="juli" localSheetId="5" hidden="1">{#N/A,#N/A,FALSE,"Rony"}</definedName>
    <definedName name="juli" localSheetId="2" hidden="1">{#N/A,#N/A,FALSE,"Rony"}</definedName>
    <definedName name="juli" localSheetId="6" hidden="1">{#N/A,#N/A,FALSE,"Rony"}</definedName>
    <definedName name="juli" localSheetId="4" hidden="1">{#N/A,#N/A,FALSE,"Rony"}</definedName>
    <definedName name="juli" localSheetId="7" hidden="1">{#N/A,#N/A,FALSE,"Rony"}</definedName>
    <definedName name="juli" localSheetId="0" hidden="1">{#N/A,#N/A,FALSE,"Rony"}</definedName>
    <definedName name="juli" localSheetId="1" hidden="1">{#N/A,#N/A,FALSE,"Rony"}</definedName>
    <definedName name="juli" hidden="1">{#N/A,#N/A,FALSE,"Rony"}</definedName>
    <definedName name="KABEL" localSheetId="2">#REF!</definedName>
    <definedName name="KABEL" localSheetId="6">#REF!</definedName>
    <definedName name="KABEL" localSheetId="4">#REF!</definedName>
    <definedName name="KABEL" localSheetId="7">#REF!</definedName>
    <definedName name="KABEL" localSheetId="1">#REF!</definedName>
    <definedName name="KABEL">#REF!</definedName>
    <definedName name="kabelkm" localSheetId="2">#REF!</definedName>
    <definedName name="kabelkm" localSheetId="6">#REF!</definedName>
    <definedName name="kabelkm" localSheetId="4">#REF!</definedName>
    <definedName name="kabelkm" localSheetId="7">#REF!</definedName>
    <definedName name="kabelkm" localSheetId="1">#REF!</definedName>
    <definedName name="kabelkm">#REF!</definedName>
    <definedName name="KAS">"$#REF!.#REF!#REF!"</definedName>
    <definedName name="KAS_3">"$#REF!.#REF!#REF!"</definedName>
    <definedName name="keb">"$#REF!.#REF!#REF!"</definedName>
    <definedName name="keb_3">"$#REF!.#REF!#REF!"</definedName>
    <definedName name="KFOFFSHDEL" localSheetId="2">'[37]ASS-UNIT'!#REF!</definedName>
    <definedName name="KFOFFSHDEL" localSheetId="4">'[37]ASS-UNIT'!#REF!</definedName>
    <definedName name="KFOFFSHDEL" localSheetId="7">'[37]ASS-UNIT'!#REF!</definedName>
    <definedName name="KFOFFSHDEL" localSheetId="1">'[37]ASS-UNIT'!#REF!</definedName>
    <definedName name="KFOFFSHDEL">'[37]ASS-UNIT'!#REF!</definedName>
    <definedName name="KFOFFSHSER" localSheetId="2">[32]UNITPRICE!#REF!</definedName>
    <definedName name="KFOFFSHSER" localSheetId="4">[32]UNITPRICE!#REF!</definedName>
    <definedName name="KFOFFSHSER" localSheetId="7">[32]UNITPRICE!#REF!</definedName>
    <definedName name="KFOFFSHSER" localSheetId="1">[32]UNITPRICE!#REF!</definedName>
    <definedName name="KFOFFSHSER">[32]UNITPRICE!#REF!</definedName>
    <definedName name="KFONSHCW" localSheetId="2">[32]UNITPRICE!#REF!</definedName>
    <definedName name="KFONSHCW" localSheetId="4">[32]UNITPRICE!#REF!</definedName>
    <definedName name="KFONSHCW" localSheetId="7">[32]UNITPRICE!#REF!</definedName>
    <definedName name="KFONSHCW" localSheetId="1">[32]UNITPRICE!#REF!</definedName>
    <definedName name="KFONSHCW">[32]UNITPRICE!#REF!</definedName>
    <definedName name="KFONSHDEL" localSheetId="2">[32]UNITPRICE!#REF!</definedName>
    <definedName name="KFONSHDEL" localSheetId="4">[32]UNITPRICE!#REF!</definedName>
    <definedName name="KFONSHDEL" localSheetId="7">[32]UNITPRICE!#REF!</definedName>
    <definedName name="KFONSHDEL" localSheetId="1">[32]UNITPRICE!#REF!</definedName>
    <definedName name="KFONSHDEL">[32]UNITPRICE!#REF!</definedName>
    <definedName name="KFONSHSER" localSheetId="2">[32]UNITPRICE!#REF!</definedName>
    <definedName name="KFONSHSER" localSheetId="4">[32]UNITPRICE!#REF!</definedName>
    <definedName name="KFONSHSER" localSheetId="7">[32]UNITPRICE!#REF!</definedName>
    <definedName name="KFONSHSER" localSheetId="1">[32]UNITPRICE!#REF!</definedName>
    <definedName name="KFONSHSER">[32]UNITPRICE!#REF!</definedName>
    <definedName name="kilo">"$#REF!.#REF!#REF!"</definedName>
    <definedName name="kilo_3">"$#REF!.#REF!#REF!"</definedName>
    <definedName name="kjjkw" localSheetId="2">#REF!</definedName>
    <definedName name="kjjkw" localSheetId="6">#REF!</definedName>
    <definedName name="kjjkw" localSheetId="4">#REF!</definedName>
    <definedName name="kjjkw" localSheetId="7">#REF!</definedName>
    <definedName name="kjjkw" localSheetId="1">#REF!</definedName>
    <definedName name="kjjkw">#REF!</definedName>
    <definedName name="kjk" localSheetId="2">#REF!</definedName>
    <definedName name="kjk" localSheetId="6">#REF!</definedName>
    <definedName name="kjk" localSheetId="4">#REF!</definedName>
    <definedName name="kjk" localSheetId="7">#REF!</definedName>
    <definedName name="kjk" localSheetId="1">#REF!</definedName>
    <definedName name="kjk">#REF!</definedName>
    <definedName name="kjnkjl" localSheetId="2">#REF!</definedName>
    <definedName name="kjnkjl" localSheetId="6">#REF!</definedName>
    <definedName name="kjnkjl" localSheetId="4">#REF!</definedName>
    <definedName name="kjnkjl" localSheetId="7">#REF!</definedName>
    <definedName name="kjnkjl" localSheetId="1">#REF!</definedName>
    <definedName name="kjnkjl">#REF!</definedName>
    <definedName name="kk">"'file://JK001333/aws/INDTAX/ABHI0001/ACR%202002/INDTAX/BANK0001/ATR/ACR97/BPEDEC97.XLS'#$'Table Array'.$B$3:$C$29"</definedName>
    <definedName name="KKD">"'file://JK001333/aws/INDTAX/ENERGIZER/ACR%20ENI%2003/ACR%20''03%20Calculation.xls'#$Credit_22.$A$1"</definedName>
    <definedName name="klien">"$#REF!.#REF!#REF!"</definedName>
    <definedName name="klien_3">"$#REF!.#REF!#REF!"</definedName>
    <definedName name="Kode" localSheetId="2">#REF!</definedName>
    <definedName name="Kode" localSheetId="6">#REF!</definedName>
    <definedName name="Kode" localSheetId="4">#REF!</definedName>
    <definedName name="Kode" localSheetId="7">#REF!</definedName>
    <definedName name="Kode" localSheetId="1">#REF!</definedName>
    <definedName name="Kode">#REF!</definedName>
    <definedName name="Kode_k" localSheetId="2">#REF!</definedName>
    <definedName name="Kode_k" localSheetId="6">#REF!</definedName>
    <definedName name="Kode_k" localSheetId="4">#REF!</definedName>
    <definedName name="Kode_k" localSheetId="7">#REF!</definedName>
    <definedName name="Kode_k" localSheetId="1">#REF!</definedName>
    <definedName name="Kode_k">#REF!</definedName>
    <definedName name="Kontraktor" localSheetId="2">#REF!</definedName>
    <definedName name="Kontraktor" localSheetId="6">#REF!</definedName>
    <definedName name="Kontraktor" localSheetId="4">#REF!</definedName>
    <definedName name="Kontraktor" localSheetId="7">#REF!</definedName>
    <definedName name="Kontraktor" localSheetId="1">#REF!</definedName>
    <definedName name="Kontraktor">#REF!</definedName>
    <definedName name="Kriteria1" localSheetId="2">#REF!</definedName>
    <definedName name="Kriteria1" localSheetId="6">#REF!</definedName>
    <definedName name="Kriteria1" localSheetId="4">#REF!</definedName>
    <definedName name="Kriteria1" localSheetId="7">#REF!</definedName>
    <definedName name="Kriteria1" localSheetId="1">#REF!</definedName>
    <definedName name="Kriteria1">#REF!</definedName>
    <definedName name="Kriteria2" localSheetId="2">#REF!</definedName>
    <definedName name="Kriteria2" localSheetId="6">#REF!</definedName>
    <definedName name="Kriteria2" localSheetId="4">#REF!</definedName>
    <definedName name="Kriteria2" localSheetId="7">#REF!</definedName>
    <definedName name="Kriteria2" localSheetId="1">#REF!</definedName>
    <definedName name="Kriteria2">#REF!</definedName>
    <definedName name="kskgkd">"$#REF!.#REF!#REF!"</definedName>
    <definedName name="kskgkd_3">"$#REF!.#REF!#REF!"</definedName>
    <definedName name="kurs" localSheetId="2">#REF!</definedName>
    <definedName name="kurs" localSheetId="6">#REF!</definedName>
    <definedName name="kurs" localSheetId="4">#REF!</definedName>
    <definedName name="kurs" localSheetId="7">#REF!</definedName>
    <definedName name="kurs" localSheetId="1">#REF!</definedName>
    <definedName name="kurs">#REF!</definedName>
    <definedName name="kygsdfnh">"$#REF!.#REF!#REF!"</definedName>
    <definedName name="kygsdfnh_3">"$#REF!.#REF!#REF!"</definedName>
    <definedName name="kyrsgn">"$#REF!.#REF!#REF!"</definedName>
    <definedName name="kyrsgn_3">"$#REF!.#REF!#REF!"</definedName>
    <definedName name="l" localSheetId="2">#REF!</definedName>
    <definedName name="l" localSheetId="6">#REF!</definedName>
    <definedName name="l" localSheetId="4">#REF!</definedName>
    <definedName name="l" localSheetId="7">#REF!</definedName>
    <definedName name="l" localSheetId="1">#REF!</definedName>
    <definedName name="l">#REF!</definedName>
    <definedName name="l_3" localSheetId="2">#REF!</definedName>
    <definedName name="l_3" localSheetId="6">#REF!</definedName>
    <definedName name="l_3" localSheetId="4">#REF!</definedName>
    <definedName name="l_3" localSheetId="7">#REF!</definedName>
    <definedName name="l_3" localSheetId="1">#REF!</definedName>
    <definedName name="l_3">#REF!</definedName>
    <definedName name="l_4" localSheetId="2">#REF!</definedName>
    <definedName name="l_4" localSheetId="6">#REF!</definedName>
    <definedName name="l_4" localSheetId="4">#REF!</definedName>
    <definedName name="l_4" localSheetId="7">#REF!</definedName>
    <definedName name="l_4" localSheetId="1">#REF!</definedName>
    <definedName name="l_4">#REF!</definedName>
    <definedName name="Laba" localSheetId="2">#REF!</definedName>
    <definedName name="Laba" localSheetId="6">#REF!</definedName>
    <definedName name="Laba" localSheetId="4">#REF!</definedName>
    <definedName name="Laba" localSheetId="7">#REF!</definedName>
    <definedName name="Laba" localSheetId="1">#REF!</definedName>
    <definedName name="Laba">#REF!</definedName>
    <definedName name="labarugiaktiva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arugiaktiva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psewa">"'file:///H:/TAX/TSK/TSK8/TSK_PHF.XLS'#$FKT_PJK.$A$1"</definedName>
    <definedName name="LASTDAY" localSheetId="5">#REF!+DAY(DATE(YEAR(#REF!),MONTH(#REF!),1)-1)</definedName>
    <definedName name="LASTDAY" localSheetId="2">#REF!+DAY(DATE(YEAR(#REF!),MONTH(#REF!),1)-1)</definedName>
    <definedName name="LASTDAY" localSheetId="6">#REF!+DAY(DATE(YEAR(#REF!),MONTH(#REF!),1)-1)</definedName>
    <definedName name="LASTDAY" localSheetId="4">#REF!+DAY(DATE(YEAR(#REF!),MONTH(#REF!),1)-1)</definedName>
    <definedName name="LASTDAY" localSheetId="7">#REF!+DAY(DATE(YEAR(#REF!),MONTH(#REF!),1)-1)</definedName>
    <definedName name="LASTDAY" localSheetId="1">#REF!+DAY(DATE(YEAR(#REF!),MONTH(#REF!),1)-1)</definedName>
    <definedName name="LASTDAY">#REF!+DAY(DATE(YEAR(#REF!),MONTH(#REF!),1)-1)</definedName>
    <definedName name="LH">"$#REF!.#REF!#REF!"</definedName>
    <definedName name="LH_3">"$#REF!.#REF!#REF!"</definedName>
    <definedName name="limcount" hidden="1">3</definedName>
    <definedName name="LIST">"$#REF!.$A$2:$AT$508"</definedName>
    <definedName name="LKP">"'file:///C:/Documents%20and%20Settings/PC_KOBSBY_003/Local%20Settings/Temporary%20Internet%20Files/Content.IE5/WZ67UD2L/DATA/BSC%202011/SHARED/TAX/Jafir/Sdp/Annual99/CITR/Power99-1a.xls'#$GeneralInfo.$T$73"</definedName>
    <definedName name="LKP_3">"'file:///C:/Documents%20and%20Settings/PC_KOBSBY_003/Local%20Settings/Temporary%20Internet%20Files/Content.IE5/WZ67UD2L/DATA/BSC%202011/SHARED/TAX/Jafir/Sdp/Annual99/CITR/Power99-1a.xls'#$GeneralInfo.$T$73"</definedName>
    <definedName name="lkuykjs">"$#REF!.$#REF!$#REF!"</definedName>
    <definedName name="lkuykjs_3">"$#REF!.$#REF!$#REF!"</definedName>
    <definedName name="LocalDBase">"\\NSWMPT03\E&amp;C HO\MGT REPORTING\CONP"</definedName>
    <definedName name="location">"$#REF!.#REF!#REF!"</definedName>
    <definedName name="location_3">"$#REF!.#REF!#REF!"</definedName>
    <definedName name="LOLD">1</definedName>
    <definedName name="LOLD_Table">14</definedName>
    <definedName name="lossdisposalasset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disposalasset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ondisposals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disposals_3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fadisposal">"$#REF!.#REF!#REF!"</definedName>
    <definedName name="lossonfadisposal_3">"$#REF!.#REF!#REF!"</definedName>
    <definedName name="LOWER_GANT" localSheetId="2">'[48]RESOURCE MODEL'!#REF!</definedName>
    <definedName name="LOWER_GANT" localSheetId="4">'[48]RESOURCE MODEL'!#REF!</definedName>
    <definedName name="LOWER_GANT" localSheetId="7">'[48]RESOURCE MODEL'!#REF!</definedName>
    <definedName name="LOWER_GANT" localSheetId="1">'[48]RESOURCE MODEL'!#REF!</definedName>
    <definedName name="LOWER_GANT">'[48]RESOURCE MODEL'!#REF!</definedName>
    <definedName name="M" localSheetId="2">#REF!</definedName>
    <definedName name="M" localSheetId="6">#REF!</definedName>
    <definedName name="M" localSheetId="4">#REF!</definedName>
    <definedName name="M" localSheetId="7">#REF!</definedName>
    <definedName name="M" localSheetId="1">#REF!</definedName>
    <definedName name="M">#REF!</definedName>
    <definedName name="m64ukjet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64ukjet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aithland">"'file:///C:/Documents%20and%20Settings/PC_KOBSBY_003/Local%20Settings/Temporary%20Internet%20Files/Content.IE5/WZ67UD2L/DATA/BSC%202011/SHARED/TAX/Mulyo/Maitland%20Smith/Cornov1-1999.xls'#$'Permanent info'.$E$7"</definedName>
    <definedName name="Maithland_3">"'file:///C:/Documents%20and%20Settings/PC_KOBSBY_003/Local%20Settings/Temporary%20Internet%20Files/Content.IE5/WZ67UD2L/DATA/BSC%202011/SHARED/TAX/Mulyo/Maitland%20Smith/Cornov1-1999.xls'#$'Permanent info'.$E$7"</definedName>
    <definedName name="manual">"'file:///C:/Documents%20and%20Settings/PC_KOBSBY_003/Local%20Settings/Temporary%20Internet%20Files/Content.IE5/WZ67UD2L/DATA/BSC%202011/SHARED/Clients/I-L/KEBD/Quarter%202002/Q4-2002-c.xls'#$GeneralInfo.$J$18"</definedName>
    <definedName name="manual_3">"'file:///C:/Documents%20and%20Settings/PC_KOBSBY_003/Local%20Settings/Temporary%20Internet%20Files/Content.IE5/WZ67UD2L/DATA/BSC%202011/SHARED/Clients/I-L/KEBD/Quarter%202002/Q4-2002-c.xls'#$GeneralInfo.$J$18"</definedName>
    <definedName name="Margin">1.1</definedName>
    <definedName name="Marital">"'file:///C:/Documents%20and%20Settings/PC_KOBSBY_003/Local%20Settings/Temporary%20Internet%20Files/Content.IE5/WZ67UD2L/DATA/BSC%202011/SHARED/TAX/Indra%20Setiawan/others/SPT1770.xls'#$FE_1770_P1.$V$70"</definedName>
    <definedName name="Marital_3">"'file:///C:/Documents%20and%20Settings/PC_KOBSBY_003/Local%20Settings/Temporary%20Internet%20Files/Content.IE5/WZ67UD2L/DATA/BSC%202011/SHARED/TAX/Indra%20Setiawan/others/SPT1770.xls'#$FE_1770_P1.$V$70"</definedName>
    <definedName name="Marjin" localSheetId="2">#REF!</definedName>
    <definedName name="Marjin" localSheetId="6">#REF!</definedName>
    <definedName name="Marjin" localSheetId="4">#REF!</definedName>
    <definedName name="Marjin" localSheetId="7">#REF!</definedName>
    <definedName name="Marjin" localSheetId="1">#REF!</definedName>
    <definedName name="Marjin">#REF!</definedName>
    <definedName name="MDF" localSheetId="2">[32]UNITPRICE!#REF!</definedName>
    <definedName name="MDF" localSheetId="4">[32]UNITPRICE!#REF!</definedName>
    <definedName name="MDF" localSheetId="7">[32]UNITPRICE!#REF!</definedName>
    <definedName name="MDF" localSheetId="1">[32]UNITPRICE!#REF!</definedName>
    <definedName name="MDF">[32]UNITPRICE!#REF!</definedName>
    <definedName name="messing5518">"'file://Imam/client/Client/Dai%20Hwa/Annual%20Tax%20Return/spt%20dai%20hwa%202001%20paling%20akhir.xls'#$'SUMMARY NDE'.$F$8"</definedName>
    <definedName name="messing6218">"'file://Imam/client/Client/Dai%20Hwa/Annual%20Tax%20Return/spt%20dai%20hwa%202001%20paling%20akhir.xls'#$'SUMMARY NDE'.$F$15"</definedName>
    <definedName name="Mgr" localSheetId="2">#REF!</definedName>
    <definedName name="Mgr" localSheetId="6">#REF!</definedName>
    <definedName name="Mgr" localSheetId="4">#REF!</definedName>
    <definedName name="Mgr" localSheetId="7">#REF!</definedName>
    <definedName name="Mgr" localSheetId="1">#REF!</definedName>
    <definedName name="Mgr">#REF!</definedName>
    <definedName name="MGT" localSheetId="2">'[37]ASS-UNIT'!#REF!</definedName>
    <definedName name="MGT" localSheetId="4">'[37]ASS-UNIT'!#REF!</definedName>
    <definedName name="MGT" localSheetId="7">'[37]ASS-UNIT'!#REF!</definedName>
    <definedName name="MGT" localSheetId="1">'[37]ASS-UNIT'!#REF!</definedName>
    <definedName name="MGT">'[37]ASS-UNIT'!#REF!</definedName>
    <definedName name="MGT_Q" localSheetId="2">'[37]ASS-UNIT'!#REF!</definedName>
    <definedName name="MGT_Q" localSheetId="4">'[37]ASS-UNIT'!#REF!</definedName>
    <definedName name="MGT_Q" localSheetId="7">'[37]ASS-UNIT'!#REF!</definedName>
    <definedName name="MGT_Q" localSheetId="1">'[37]ASS-UNIT'!#REF!</definedName>
    <definedName name="MGT_Q">'[37]ASS-UNIT'!#REF!</definedName>
    <definedName name="MGT00" localSheetId="2">'[37]ASS-UNIT'!#REF!</definedName>
    <definedName name="MGT00" localSheetId="4">'[37]ASS-UNIT'!#REF!</definedName>
    <definedName name="MGT00" localSheetId="7">'[37]ASS-UNIT'!#REF!</definedName>
    <definedName name="MGT00" localSheetId="1">'[37]ASS-UNIT'!#REF!</definedName>
    <definedName name="MGT00">'[37]ASS-UNIT'!#REF!</definedName>
    <definedName name="MID003_LBU11_Garansi_yang_Diberikan">"$#REF!.#REF!#REF!"</definedName>
    <definedName name="MID003_LBU11_Garansi_yang_Diberikan_3">"$#REF!.#REF!#REF!"</definedName>
    <definedName name="miscel5540">"'file://Imam/client/Client/Dai%20Hwa/Annual%20Tax%20Return/spt%20dai%20hwa%202001%20paling%20akhir.xls'#$'SUMMARY NDE'.$F$10"</definedName>
    <definedName name="miscel6249">"'file://Imam/client/Client/Dai%20Hwa/Annual%20Tax%20Return/spt%20dai%20hwa%202001%20paling%20akhir.xls'#$'SUMMARY NDE'.$F$17"</definedName>
    <definedName name="miscellexp20820">"$#REF!.#REF!#REF!"</definedName>
    <definedName name="miscellexp20820_3">"$#REF!.#REF!#REF!"</definedName>
    <definedName name="Mode">"$#REF!.#REF!#REF!"</definedName>
    <definedName name="Mode_3">"$#REF!.#REF!#REF!"</definedName>
    <definedName name="Model" localSheetId="5" hidden="1">{#N/A,#N/A,FALSE,"Deckblatt";#N/A,#N/A,FALSE,"KABEL";#N/A,#N/A,FALSE,"MATERIAL";#N/A,#N/A,FALSE,"DBHK"}</definedName>
    <definedName name="Model" localSheetId="2" hidden="1">{#N/A,#N/A,FALSE,"Deckblatt";#N/A,#N/A,FALSE,"KABEL";#N/A,#N/A,FALSE,"MATERIAL";#N/A,#N/A,FALSE,"DBHK"}</definedName>
    <definedName name="Model" localSheetId="6" hidden="1">{#N/A,#N/A,FALSE,"Deckblatt";#N/A,#N/A,FALSE,"KABEL";#N/A,#N/A,FALSE,"MATERIAL";#N/A,#N/A,FALSE,"DBHK"}</definedName>
    <definedName name="Model" localSheetId="4" hidden="1">{#N/A,#N/A,FALSE,"Deckblatt";#N/A,#N/A,FALSE,"KABEL";#N/A,#N/A,FALSE,"MATERIAL";#N/A,#N/A,FALSE,"DBHK"}</definedName>
    <definedName name="Model" localSheetId="7" hidden="1">{#N/A,#N/A,FALSE,"Deckblatt";#N/A,#N/A,FALSE,"KABEL";#N/A,#N/A,FALSE,"MATERIAL";#N/A,#N/A,FALSE,"DBHK"}</definedName>
    <definedName name="Model" localSheetId="0" hidden="1">{#N/A,#N/A,FALSE,"Deckblatt";#N/A,#N/A,FALSE,"KABEL";#N/A,#N/A,FALSE,"MATERIAL";#N/A,#N/A,FALSE,"DBHK"}</definedName>
    <definedName name="Model" localSheetId="1" hidden="1">{#N/A,#N/A,FALSE,"Deckblatt";#N/A,#N/A,FALSE,"KABEL";#N/A,#N/A,FALSE,"MATERIAL";#N/A,#N/A,FALSE,"DBHK"}</definedName>
    <definedName name="Model" hidden="1">{#N/A,#N/A,FALSE,"Deckblatt";#N/A,#N/A,FALSE,"KABEL";#N/A,#N/A,FALSE,"MATERIAL";#N/A,#N/A,FALSE,"DBHK"}</definedName>
    <definedName name="Model1" localSheetId="5" hidden="1">{#N/A,#N/A,FALSE,"Deckblatt";#N/A,#N/A,FALSE,"KABEL";#N/A,#N/A,FALSE,"MATERIAL";#N/A,#N/A,FALSE,"DBHK"}</definedName>
    <definedName name="Model1" localSheetId="2" hidden="1">{#N/A,#N/A,FALSE,"Deckblatt";#N/A,#N/A,FALSE,"KABEL";#N/A,#N/A,FALSE,"MATERIAL";#N/A,#N/A,FALSE,"DBHK"}</definedName>
    <definedName name="Model1" localSheetId="6" hidden="1">{#N/A,#N/A,FALSE,"Deckblatt";#N/A,#N/A,FALSE,"KABEL";#N/A,#N/A,FALSE,"MATERIAL";#N/A,#N/A,FALSE,"DBHK"}</definedName>
    <definedName name="Model1" localSheetId="4" hidden="1">{#N/A,#N/A,FALSE,"Deckblatt";#N/A,#N/A,FALSE,"KABEL";#N/A,#N/A,FALSE,"MATERIAL";#N/A,#N/A,FALSE,"DBHK"}</definedName>
    <definedName name="Model1" localSheetId="7" hidden="1">{#N/A,#N/A,FALSE,"Deckblatt";#N/A,#N/A,FALSE,"KABEL";#N/A,#N/A,FALSE,"MATERIAL";#N/A,#N/A,FALSE,"DBHK"}</definedName>
    <definedName name="Model1" localSheetId="0" hidden="1">{#N/A,#N/A,FALSE,"Deckblatt";#N/A,#N/A,FALSE,"KABEL";#N/A,#N/A,FALSE,"MATERIAL";#N/A,#N/A,FALSE,"DBHK"}</definedName>
    <definedName name="Model1" localSheetId="1" hidden="1">{#N/A,#N/A,FALSE,"Deckblatt";#N/A,#N/A,FALSE,"KABEL";#N/A,#N/A,FALSE,"MATERIAL";#N/A,#N/A,FALSE,"DBHK"}</definedName>
    <definedName name="Model1" hidden="1">{#N/A,#N/A,FALSE,"Deckblatt";#N/A,#N/A,FALSE,"KABEL";#N/A,#N/A,FALSE,"MATERIAL";#N/A,#N/A,FALSE,"DBHK"}</definedName>
    <definedName name="MODV" localSheetId="2">[44]AS1MODD!#REF!</definedName>
    <definedName name="MODV" localSheetId="4">[44]AS1MODD!#REF!</definedName>
    <definedName name="MODV" localSheetId="7">[44]AS1MODD!#REF!</definedName>
    <definedName name="MODV" localSheetId="1">[44]AS1MODD!#REF!</definedName>
    <definedName name="MODV">[44]AS1MODD!#REF!</definedName>
    <definedName name="Month">"$#REF!.#REF!#REF!"</definedName>
    <definedName name="Month_3">"$#REF!.#REF!#REF!"</definedName>
    <definedName name="MONTH_RANGE" localSheetId="2">#REF!</definedName>
    <definedName name="MONTH_RANGE" localSheetId="6">#REF!</definedName>
    <definedName name="MONTH_RANGE" localSheetId="4">#REF!</definedName>
    <definedName name="MONTH_RANGE" localSheetId="7">#REF!</definedName>
    <definedName name="MONTH_RANGE" localSheetId="1">#REF!</definedName>
    <definedName name="MONTH_RANGE">#REF!</definedName>
    <definedName name="monthly25">"'file://JK000522/aws/SHARED/Clients/C-D/Dong%20SUng/99CITR.xls'#$Marshal.$H$195"</definedName>
    <definedName name="monthlypph25">"$#REF!.#REF!#REF!"</definedName>
    <definedName name="monthlypph25_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_3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3">"$#REF!.#REF!#REF!"</definedName>
    <definedName name="monthNames" localSheetId="2">[19]Formulas!$D$4:$D$15</definedName>
    <definedName name="monthNames" localSheetId="6">[20]Formulas!$D$4:$D$15</definedName>
    <definedName name="monthNames" localSheetId="7">[21]Formulas!$D$4:$D$15</definedName>
    <definedName name="monthNames" localSheetId="1">[21]Formulas!$D$4:$D$15</definedName>
    <definedName name="monthNames">[19]Formulas!$D$4:$D$15</definedName>
    <definedName name="MR_Summ_BG_Act">"$#REF!.#REF!#REF!"</definedName>
    <definedName name="MR_Summ_BG_Act_3">"$#REF!.#REF!#REF!"</definedName>
    <definedName name="MR_Summ_BG_YTD">"$#REF!.#REF!#REF!"</definedName>
    <definedName name="MR_Summ_BG_YTD_3">"$#REF!.#REF!#REF!"</definedName>
    <definedName name="MR1_Period">"$#REF!.#REF!#REF!"</definedName>
    <definedName name="MR1_Period_3">"$#REF!.#REF!#REF!"</definedName>
    <definedName name="MR1_RepEnt">"$#REF!.#REF!#REF!"</definedName>
    <definedName name="MR1_RepEnt_3">"$#REF!.#REF!#REF!"</definedName>
    <definedName name="MR1_Tag">"$#REF!.#REF!#REF!"</definedName>
    <definedName name="MR1_Tag_3">"$#REF!.#REF!#REF!"</definedName>
    <definedName name="MR4_13Month">"$#REF!.#REF!#REF!"</definedName>
    <definedName name="MR4_13Month_3">"$#REF!.#REF!#REF!"</definedName>
    <definedName name="MR4_Cash_Net">"$#REF!.#REF!#REF!"</definedName>
    <definedName name="MR4_Cash_Net_3">"$#REF!.#REF!#REF!"</definedName>
    <definedName name="MR4_Cash_Pos">"$#REF!.#REF!#REF!"</definedName>
    <definedName name="MR4_Cash_Pos_3">"$#REF!.#REF!#REF!"</definedName>
    <definedName name="MR4_CC_4">"'file://JK001333/aws/Documents%20and%20Settings/PAIMPA/My%20Documents/1_TRANS/PBC%20TRay/Trial%20Balance%20June%202003.xls'#$'Cover Sheet'.$A$1"</definedName>
    <definedName name="MR4_CC_6">"'file://JK001333/aws/Documents%20and%20Settings/PAIMPA/My%20Documents/1_TRANS/PBC%20TRay/Trial%20Balance%20June%202003.xls'#$'Cover Sheet'.$A$1"</definedName>
    <definedName name="MR4_MR5_1b">"'file://JK001333/aws/Documents%20and%20Settings/PAIMPA/My%20Documents/1_TRANS/PBC%20TRay/Trial%20Balance%20June%202003.xls'#$'Cover Sheet'.$A$1"</definedName>
    <definedName name="MR4_MR5_2b">"'file://JK001333/aws/Documents%20and%20Settings/PAIMPA/My%20Documents/1_TRANS/PBC%20TRay/Trial%20Balance%20June%202003.xls'#$'Cover Sheet'.$A$1"</definedName>
    <definedName name="MR4_MR5_3b">"'file://JK001333/aws/Documents%20and%20Settings/PAIMPA/My%20Documents/1_TRANS/PBC%20TRay/Trial%20Balance%20June%202003.xls'#$'Cover Sheet'.$A$1"</definedName>
    <definedName name="MR4_MR5_4a">"'file://JK001333/aws/Documents%20and%20Settings/PAIMPA/My%20Documents/1_TRANS/PBC%20TRay/Trial%20Balance%20June%202003.xls'#$'Cover Sheet'.$A$1"</definedName>
    <definedName name="MR4_MR5_4b">"'file://JK001333/aws/Documents%20and%20Settings/PAIMPA/My%20Documents/1_TRANS/PBC%20TRay/Trial%20Balance%20June%202003.xls'#$'Cover Sheet'.$A$1"</definedName>
    <definedName name="MR4_MR5_5b">"'file://JK001333/aws/Documents%20and%20Settings/PAIMPA/My%20Documents/1_TRANS/PBC%20TRay/Trial%20Balance%20June%202003.xls'#$'Cover Sheet'.$A$1"</definedName>
    <definedName name="MR4_MR5_6a">"'file://JK001333/aws/Documents%20and%20Settings/PAIMPA/My%20Documents/1_TRANS/PBC%20TRay/Trial%20Balance%20June%202003.xls'#$'Cover Sheet'.$A$1"</definedName>
    <definedName name="MR4_MR5_6b">"'file://JK001333/aws/Documents%20and%20Settings/PAIMPA/My%20Documents/1_TRANS/PBC%20TRay/Trial%20Balance%20June%202003.xls'#$'Cover Sheet'.$A$1"</definedName>
    <definedName name="MR4_MR5_7b">"'file://JK001333/aws/Documents%20and%20Settings/PAIMPA/My%20Documents/1_TRANS/PBC%20TRay/Trial%20Balance%20June%202003.xls'#$'Cover Sheet'.$A$1"</definedName>
    <definedName name="MR4_MR9_1a">"'file://JK001333/aws/Documents%20and%20Settings/PAIMPA/My%20Documents/1_TRANS/PBC%20TRay/Trial%20Balance%20June%202003.xls'#$'Cover Sheet'.$A$1"</definedName>
    <definedName name="MR4_MR9_1b">"'file://JK001333/aws/Documents%20and%20Settings/PAIMPA/My%20Documents/1_TRANS/PBC%20TRay/Trial%20Balance%20June%202003.xls'#$'Cover Sheet'.$A$1"</definedName>
    <definedName name="MR4_MR9_1c">"'file://JK001333/aws/Documents%20and%20Settings/PAIMPA/My%20Documents/1_TRANS/PBC%20TRay/Trial%20Balance%20June%202003.xls'#$'Cover Sheet'.$A$1"</definedName>
    <definedName name="MR4_MR9_1d">"'file://JK001333/aws/Documents%20and%20Settings/PAIMPA/My%20Documents/1_TRANS/PBC%20TRay/Trial%20Balance%20June%202003.xls'#$'Cover Sheet'.$A$1"</definedName>
    <definedName name="MR4_MR9_2a">"'file://JK001333/aws/Documents%20and%20Settings/PAIMPA/My%20Documents/1_TRANS/PBC%20TRay/Trial%20Balance%20June%202003.xls'#$'Cover Sheet'.$A$1"</definedName>
    <definedName name="MR4_MR9_2b">"'file://JK001333/aws/Documents%20and%20Settings/PAIMPA/My%20Documents/1_TRANS/PBC%20TRay/Trial%20Balance%20June%202003.xls'#$'Cover Sheet'.$A$1"</definedName>
    <definedName name="MR4_MR9_2c">"'file://JK001333/aws/Documents%20and%20Settings/PAIMPA/My%20Documents/1_TRANS/PBC%20TRay/Trial%20Balance%20June%202003.xls'#$'Cover Sheet'.$A$1"</definedName>
    <definedName name="MR4_MR9_2d">"'file://JK001333/aws/Documents%20and%20Settings/PAIMPA/My%20Documents/1_TRANS/PBC%20TRay/Trial%20Balance%20June%202003.xls'#$'Cover Sheet'.$A$1"</definedName>
    <definedName name="MR4_MR9_6a">"'file://JK001333/aws/Documents%20and%20Settings/PAIMPA/My%20Documents/1_TRANS/PBC%20TRay/Trial%20Balance%20June%202003.xls'#$'Cover Sheet'.$A$1"</definedName>
    <definedName name="MR4_MR9_6b">"'file://JK001333/aws/Documents%20and%20Settings/PAIMPA/My%20Documents/1_TRANS/PBC%20TRay/Trial%20Balance%20June%202003.xls'#$'Cover Sheet'.$A$1"</definedName>
    <definedName name="MR4_MR9_6c">"'file://JK001333/aws/Documents%20and%20Settings/PAIMPA/My%20Documents/1_TRANS/PBC%20TRay/Trial%20Balance%20June%202003.xls'#$'Cover Sheet'.$A$1"</definedName>
    <definedName name="MR4_MR9_6d">"'file://JK001333/aws/Documents%20and%20Settings/PAIMPA/My%20Documents/1_TRANS/PBC%20TRay/Trial%20Balance%20June%202003.xls'#$'Cover Sheet'.$A$1"</definedName>
    <definedName name="MR4_OC1">"$#REF!.#REF!#REF!"</definedName>
    <definedName name="MR4_OC1_3">"$#REF!.#REF!#REF!"</definedName>
    <definedName name="MR4_OC2">"$#REF!.#REF!#REF!"</definedName>
    <definedName name="MR4_OC2_3">"$#REF!.#REF!#REF!"</definedName>
    <definedName name="MR4_OC3">"$#REF!.#REF!#REF!"</definedName>
    <definedName name="MR4_OC3_3">"$#REF!.#REF!#REF!"</definedName>
    <definedName name="MR4_OC4">"$#REF!.#REF!#REF!"</definedName>
    <definedName name="MR4_OC4_3">"$#REF!.#REF!#REF!"</definedName>
    <definedName name="MR4_OC5">"$#REF!.#REF!#REF!"</definedName>
    <definedName name="MR4_OC5_3">"$#REF!.#REF!#REF!"</definedName>
    <definedName name="MR4_OC6">"$#REF!.#REF!#REF!"</definedName>
    <definedName name="MR4_OC6_3">"$#REF!.#REF!#REF!"</definedName>
    <definedName name="MR4_OC7">"$#REF!.#REF!#REF!"</definedName>
    <definedName name="MR4_OC7_3">"$#REF!.#REF!#REF!"</definedName>
    <definedName name="MR4_RepEnt">"$#REF!.#REF!#REF!"</definedName>
    <definedName name="MR4_RepEnt_3">"$#REF!.#REF!#REF!"</definedName>
    <definedName name="MR4_Tag">"$#REF!.#REF!#REF!"</definedName>
    <definedName name="MR4_Tag_3">"$#REF!.#REF!#REF!"</definedName>
    <definedName name="MR4CashFALF">"$#REF!.#REF!#REF!"</definedName>
    <definedName name="MR4CashFALF_3">"$#REF!.#REF!#REF!"</definedName>
    <definedName name="MR4CashFATF">"$#REF!.#REF!#REF!"</definedName>
    <definedName name="MR4CashFATF_3">"$#REF!.#REF!#REF!"</definedName>
    <definedName name="MR4CashIALF">"$#REF!.#REF!#REF!"</definedName>
    <definedName name="MR4CashIALF_3">"$#REF!.#REF!#REF!"</definedName>
    <definedName name="MR4CashIATF">"$#REF!.#REF!#REF!"</definedName>
    <definedName name="MR4CashIATF_3">"$#REF!.#REF!#REF!"</definedName>
    <definedName name="MR4CashOALF">"$#REF!.#REF!#REF!"</definedName>
    <definedName name="MR4CashOALF_3">"$#REF!.#REF!#REF!"</definedName>
    <definedName name="MR4CashOATF">"$#REF!.#REF!#REF!"</definedName>
    <definedName name="MR4CashOATF_3">"$#REF!.#REF!#REF!"</definedName>
    <definedName name="MR4CashPELF">"$#REF!.#REF!#REF!"</definedName>
    <definedName name="MR4CashPELF_3">"$#REF!.#REF!#REF!"</definedName>
    <definedName name="MR4CashPETF">"$#REF!.#REF!#REF!"</definedName>
    <definedName name="MR4CashPETF_3">"$#REF!.#REF!#REF!"</definedName>
    <definedName name="MR5_Depn_TMM_Act">"'file://JK001333/aws/Documents%20and%20Settings/PAIMPA/My%20Documents/1_TRANS/PBC%20TRay/Trial%20Balance%20June%202003.xls'#$'Cover Sheet'.$A$1"</definedName>
    <definedName name="MR5_Depn_TMM_Bud">"'file://JK001333/aws/Documents%20and%20Settings/PAIMPA/My%20Documents/1_TRANS/PBC%20TRay/Trial%20Balance%20June%202003.xls'#$'Cover Sheet'.$A$1"</definedName>
    <definedName name="MR5_Depn_WY_Bud">"'file://JK001333/aws/Documents%20and%20Settings/PAIMPA/My%20Documents/1_TRANS/PBC%20TRay/Trial%20Balance%20June%202003.xls'#$'Cover Sheet'.$A$1"</definedName>
    <definedName name="MR5_Depn_WY_TF">"'file://JK001333/aws/Documents%20and%20Settings/PAIMPA/My%20Documents/1_TRANS/PBC%20TRay/Trial%20Balance%20June%202003.xls'#$'Cover Sheet'.$A$1"</definedName>
    <definedName name="MR5_Depn_YTD_Act">"'file://JK001333/aws/Documents%20and%20Settings/PAIMPA/My%20Documents/1_TRANS/PBC%20TRay/Trial%20Balance%20June%202003.xls'#$'Cover Sheet'.$A$1"</definedName>
    <definedName name="MR5_Depn_YTD_Bud">"'file://JK001333/aws/Documents%20and%20Settings/PAIMPA/My%20Documents/1_TRANS/PBC%20TRay/Trial%20Balance%20June%202003.xls'#$'Cover Sheet'.$A$1"</definedName>
    <definedName name="MR5CashInbound">"$#REF!.#REF!#REF!"</definedName>
    <definedName name="MR5CashInbound_3">"$#REF!.#REF!#REF!"</definedName>
    <definedName name="MR5CashTMM">"$#REF!.#REF!#REF!"</definedName>
    <definedName name="MR5CashTMM_3">"$#REF!.#REF!#REF!"</definedName>
    <definedName name="MR5CashTMMClose">"$#REF!.#REF!#REF!"</definedName>
    <definedName name="MR5CashTMMClose_3">"$#REF!.#REF!#REF!"</definedName>
    <definedName name="MR5CashWY">"$#REF!.#REF!#REF!"</definedName>
    <definedName name="MR5CashWY_3">"$#REF!.#REF!#REF!"</definedName>
    <definedName name="MR5CashWYClose">"$#REF!.#REF!#REF!"</definedName>
    <definedName name="MR5CashWYClose_3">"$#REF!.#REF!#REF!"</definedName>
    <definedName name="MR5CashYTD">"$#REF!.#REF!#REF!"</definedName>
    <definedName name="MR5CashYTD_3">"$#REF!.#REF!#REF!"</definedName>
    <definedName name="MR5CashYTDClose">"$#REF!.#REF!#REF!"</definedName>
    <definedName name="MR5CashYTDClose_3">"$#REF!.#REF!#REF!"</definedName>
    <definedName name="MR5NetCash">"$#REF!.#REF!#REF!"</definedName>
    <definedName name="MR5NetCash_3">"$#REF!.#REF!#REF!"</definedName>
    <definedName name="MR8_Tag">"$#REF!.#REF!#REF!"</definedName>
    <definedName name="MR8_Tag_3">"$#REF!.#REF!#REF!"</definedName>
    <definedName name="MRcsh1">"$#REF!.#REF!#REF!"</definedName>
    <definedName name="MRcsh1_3">"$#REF!.#REF!#REF!"</definedName>
    <definedName name="MRcsh2">"$#REF!.#REF!#REF!"</definedName>
    <definedName name="MRcsh2_3">"$#REF!.#REF!#REF!"</definedName>
    <definedName name="mrg" localSheetId="2">#REF!</definedName>
    <definedName name="mrg" localSheetId="6">#REF!</definedName>
    <definedName name="mrg" localSheetId="4">#REF!</definedName>
    <definedName name="mrg" localSheetId="7">#REF!</definedName>
    <definedName name="mrg" localSheetId="1">#REF!</definedName>
    <definedName name="mrg">#REF!</definedName>
    <definedName name="mrgserv" localSheetId="2">#REF!</definedName>
    <definedName name="mrgserv" localSheetId="6">#REF!</definedName>
    <definedName name="mrgserv" localSheetId="4">#REF!</definedName>
    <definedName name="mrgserv" localSheetId="7">#REF!</definedName>
    <definedName name="mrgserv" localSheetId="1">#REF!</definedName>
    <definedName name="mrgserv">#REF!</definedName>
    <definedName name="mrym">"$#REF!.#REF!#REF!"</definedName>
    <definedName name="mrym_3">"$#REF!.#REF!#REF!"</definedName>
    <definedName name="msrzdtfj">"$#REF!.#REF!#REF!"</definedName>
    <definedName name="msrzdtfj_3">"$#REF!.#REF!#REF!"</definedName>
    <definedName name="MUF" localSheetId="2">[32]UNITPRICE!#REF!</definedName>
    <definedName name="MUF" localSheetId="4">[32]UNITPRICE!#REF!</definedName>
    <definedName name="MUF" localSheetId="7">[32]UNITPRICE!#REF!</definedName>
    <definedName name="MUF" localSheetId="1">[32]UNITPRICE!#REF!</definedName>
    <definedName name="MUF">[32]UNITPRICE!#REF!</definedName>
    <definedName name="MV">"$#REF!.#REF!#REF!"</definedName>
    <definedName name="MV_3">"$#REF!.#REF!#REF!"</definedName>
    <definedName name="nai">"$#REF!.#REF!#REF!"</definedName>
    <definedName name="nai_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_3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3">"$#REF!.#REF!#REF!"</definedName>
    <definedName name="NAMA">[53]cHECKER!$L$1:$L$65536</definedName>
    <definedName name="nama_3">"'file:///C:/Documents%20and%20Settings/PC_KOBSBY_003/Local%20Settings/Temporary%20Internet%20Files/Content.IE5/WZ67UD2L/DATA/BSC%202011/Client/Korea%20Exch.%20Bank%20Danamon/Annual%20Tax%20Return/Draft/SHARED/TAX/ida/CCI/1998%20CITR/1771''98-Adj%20Rev2.xl"</definedName>
    <definedName name="Nama_Pemotong">"$#REF!.#REF!#REF!"</definedName>
    <definedName name="Nama_Pemotong_3">"$#REF!.#REF!#REF!"</definedName>
    <definedName name="name">"'file:///C:/Documents%20and%20Settings/PC_KOBSBY_003/Local%20Settings/Temporary%20Internet%20Files/Content.IE5/WZ67UD2L/DATA/BSC%202011/SHARED/Clients/I-L/KEBD/2002%20CITR/Citr-2002-final-d.xls'#$GeneralInfo.$I$5"</definedName>
    <definedName name="name_3">"'file:///C:/Documents%20and%20Settings/PC_KOBSBY_003/Local%20Settings/Temporary%20Internet%20Files/Content.IE5/WZ67UD2L/DATA/BSC%202011/SHARED/Clients/I-L/KEBD/2002%20CITR/Citr-2002-final-d.xls'#$GeneralInfo.$I$5"</definedName>
    <definedName name="names">"'file://JK000522/aws/Documents%20and%20Settings/Dono%20Pertolo/My%20Documents/DBS%20CITR%202002/DBS-CITR2001.xls'#$GeneralInfo.$I$5"</definedName>
    <definedName name="nbn" localSheetId="5" hidden="1">{#N/A,#N/A,FALSE,"Rony"}</definedName>
    <definedName name="nbn" localSheetId="2" hidden="1">{#N/A,#N/A,FALSE,"Rony"}</definedName>
    <definedName name="nbn" localSheetId="6" hidden="1">{#N/A,#N/A,FALSE,"Rony"}</definedName>
    <definedName name="nbn" localSheetId="4" hidden="1">{#N/A,#N/A,FALSE,"Rony"}</definedName>
    <definedName name="nbn" localSheetId="7" hidden="1">{#N/A,#N/A,FALSE,"Rony"}</definedName>
    <definedName name="nbn" localSheetId="0" hidden="1">{#N/A,#N/A,FALSE,"Rony"}</definedName>
    <definedName name="nbn" localSheetId="1" hidden="1">{#N/A,#N/A,FALSE,"Rony"}</definedName>
    <definedName name="nbn" hidden="1">{#N/A,#N/A,FALSE,"Rony"}</definedName>
    <definedName name="nbnb" localSheetId="2">#REF!</definedName>
    <definedName name="nbnb" localSheetId="6">#REF!</definedName>
    <definedName name="nbnb" localSheetId="4">#REF!</definedName>
    <definedName name="nbnb" localSheetId="7">#REF!</definedName>
    <definedName name="nbnb" localSheetId="1">#REF!</definedName>
    <definedName name="nbnb">#REF!</definedName>
    <definedName name="NE" localSheetId="5" hidden="1">{#N/A,#N/A,FALSE,"Rony"}</definedName>
    <definedName name="NE" localSheetId="2" hidden="1">{#N/A,#N/A,FALSE,"Rony"}</definedName>
    <definedName name="NE" localSheetId="6" hidden="1">{#N/A,#N/A,FALSE,"Rony"}</definedName>
    <definedName name="NE" localSheetId="4" hidden="1">{#N/A,#N/A,FALSE,"Rony"}</definedName>
    <definedName name="NE" localSheetId="7" hidden="1">{#N/A,#N/A,FALSE,"Rony"}</definedName>
    <definedName name="NE" localSheetId="0" hidden="1">{#N/A,#N/A,FALSE,"Rony"}</definedName>
    <definedName name="NE" localSheetId="1" hidden="1">{#N/A,#N/A,FALSE,"Rony"}</definedName>
    <definedName name="NE" hidden="1">{#N/A,#N/A,FALSE,"Rony"}</definedName>
    <definedName name="negnfn">"$#REF!.$#REF!$#REF!"</definedName>
    <definedName name="negnfn_3">"$#REF!.$#REF!$#REF!"</definedName>
    <definedName name="nen3n">"$#REF!.#REF!#REF!"</definedName>
    <definedName name="nen3n_3">"$#REF!.#REF!#REF!"</definedName>
    <definedName name="NETINCOME">"$#REF!.#REF!#REF!"</definedName>
    <definedName name="NETINCOME_3">"$#REF!.#REF!#REF!"</definedName>
    <definedName name="new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Newdepr">"$#REF!.#REF!#REF!"</definedName>
    <definedName name="Newdepr_3">"$#REF!.#REF!#REF!"</definedName>
    <definedName name="ni" localSheetId="5" hidden="1">{#N/A,#N/A,FALSE,"Rony"}</definedName>
    <definedName name="ni" localSheetId="2" hidden="1">{#N/A,#N/A,FALSE,"Rony"}</definedName>
    <definedName name="ni" localSheetId="6" hidden="1">{#N/A,#N/A,FALSE,"Rony"}</definedName>
    <definedName name="ni" localSheetId="4" hidden="1">{#N/A,#N/A,FALSE,"Rony"}</definedName>
    <definedName name="ni" localSheetId="7" hidden="1">{#N/A,#N/A,FALSE,"Rony"}</definedName>
    <definedName name="ni" localSheetId="0" hidden="1">{#N/A,#N/A,FALSE,"Rony"}</definedName>
    <definedName name="ni" localSheetId="1" hidden="1">{#N/A,#N/A,FALSE,"Rony"}</definedName>
    <definedName name="ni" hidden="1">{#N/A,#N/A,FALSE,"Rony"}</definedName>
    <definedName name="Nilai" localSheetId="2">#REF!</definedName>
    <definedName name="Nilai" localSheetId="6">#REF!</definedName>
    <definedName name="Nilai" localSheetId="4">#REF!</definedName>
    <definedName name="Nilai" localSheetId="7">#REF!</definedName>
    <definedName name="Nilai" localSheetId="1">#REF!</definedName>
    <definedName name="Nilai">#REF!</definedName>
    <definedName name="nkcuhk" localSheetId="2">#REF!</definedName>
    <definedName name="nkcuhk" localSheetId="6">#REF!</definedName>
    <definedName name="nkcuhk" localSheetId="4">#REF!</definedName>
    <definedName name="nkcuhk" localSheetId="7">#REF!</definedName>
    <definedName name="nkcuhk" localSheetId="1">#REF!</definedName>
    <definedName name="nkcuhk">#REF!</definedName>
    <definedName name="nkcukunde" localSheetId="2">#REF!</definedName>
    <definedName name="nkcukunde" localSheetId="6">#REF!</definedName>
    <definedName name="nkcukunde" localSheetId="4">#REF!</definedName>
    <definedName name="nkcukunde" localSheetId="7">#REF!</definedName>
    <definedName name="nkcukunde" localSheetId="1">#REF!</definedName>
    <definedName name="nkcukunde">#REF!</definedName>
    <definedName name="nkcusek" localSheetId="2">#REF!</definedName>
    <definedName name="nkcusek" localSheetId="6">#REF!</definedName>
    <definedName name="nkcusek" localSheetId="4">#REF!</definedName>
    <definedName name="nkcusek" localSheetId="7">#REF!</definedName>
    <definedName name="nkcusek" localSheetId="1">#REF!</definedName>
    <definedName name="nkcusek">#REF!</definedName>
    <definedName name="nklwlhk" localSheetId="2">#REF!</definedName>
    <definedName name="nklwlhk" localSheetId="6">#REF!</definedName>
    <definedName name="nklwlhk" localSheetId="4">#REF!</definedName>
    <definedName name="nklwlhk" localSheetId="7">#REF!</definedName>
    <definedName name="nklwlhk" localSheetId="1">#REF!</definedName>
    <definedName name="nklwlhk">#REF!</definedName>
    <definedName name="nklwlkunde" localSheetId="2">#REF!</definedName>
    <definedName name="nklwlkunde" localSheetId="6">#REF!</definedName>
    <definedName name="nklwlkunde" localSheetId="4">#REF!</definedName>
    <definedName name="nklwlkunde" localSheetId="7">#REF!</definedName>
    <definedName name="nklwlkunde" localSheetId="1">#REF!</definedName>
    <definedName name="nklwlkunde">#REF!</definedName>
    <definedName name="nklwlsek" localSheetId="2">#REF!</definedName>
    <definedName name="nklwlsek" localSheetId="6">#REF!</definedName>
    <definedName name="nklwlsek" localSheetId="4">#REF!</definedName>
    <definedName name="nklwlsek" localSheetId="7">#REF!</definedName>
    <definedName name="nklwlsek" localSheetId="1">#REF!</definedName>
    <definedName name="nklwlsek">#REF!</definedName>
    <definedName name="nmn" localSheetId="2">#REF!</definedName>
    <definedName name="nmn" localSheetId="6">#REF!</definedName>
    <definedName name="nmn" localSheetId="4">#REF!</definedName>
    <definedName name="nmn" localSheetId="7">#REF!</definedName>
    <definedName name="nmn" localSheetId="1">#REF!</definedName>
    <definedName name="nmn">#REF!</definedName>
    <definedName name="No" localSheetId="2">#REF!</definedName>
    <definedName name="No" localSheetId="6">#REF!</definedName>
    <definedName name="No" localSheetId="4">#REF!</definedName>
    <definedName name="No" localSheetId="7">#REF!</definedName>
    <definedName name="No" localSheetId="1">#REF!</definedName>
    <definedName name="No">#REF!</definedName>
    <definedName name="NOMOR" localSheetId="2">#REF!</definedName>
    <definedName name="NOMOR" localSheetId="6">#REF!</definedName>
    <definedName name="NOMOR" localSheetId="4">#REF!</definedName>
    <definedName name="NOMOR" localSheetId="7">#REF!</definedName>
    <definedName name="NOMOR" localSheetId="1">#REF!</definedName>
    <definedName name="NOMOR">#REF!</definedName>
    <definedName name="NPWP">"$#REF!.#REF!#REF!"</definedName>
    <definedName name="NPWP_3">"$#REF!.#REF!#REF!"</definedName>
    <definedName name="npwp01">"'file:///C:/Documents%20and%20Settings/PC_KOBSBY_003/Local%20Settings/Temporary%20Internet%20Files/Content.IE5/WZ67UD2L/DATA/BSC%202011/SHARED/Clients/I-L/KEBD/Quarter%202002/Q4-2002-c.xls'#$GeneralInfo.$I$4"</definedName>
    <definedName name="npwp01_3">"'file:///C:/Documents%20and%20Settings/PC_KOBSBY_003/Local%20Settings/Temporary%20Internet%20Files/Content.IE5/WZ67UD2L/DATA/BSC%202011/SHARED/Clients/I-L/KEBD/Quarter%202002/Q4-2002-c.xls'#$GeneralInfo.$I$4"</definedName>
    <definedName name="npwp02">"'file:///C:/Documents%20and%20Settings/PC_KOBSBY_003/Local%20Settings/Temporary%20Internet%20Files/Content.IE5/WZ67UD2L/DATA/BSC%202011/SHARED/Clients/I-L/KEBD/Quarter%202002/Q4-2002-c.xls'#$GeneralInfo.$K$4"</definedName>
    <definedName name="npwp02_3">"'file:///C:/Documents%20and%20Settings/PC_KOBSBY_003/Local%20Settings/Temporary%20Internet%20Files/Content.IE5/WZ67UD2L/DATA/BSC%202011/SHARED/Clients/I-L/KEBD/Quarter%202002/Q4-2002-c.xls'#$GeneralInfo.$K$4"</definedName>
    <definedName name="npwp03">"'file:///C:/Documents%20and%20Settings/PC_KOBSBY_003/Local%20Settings/Temporary%20Internet%20Files/Content.IE5/WZ67UD2L/DATA/BSC%202011/SHARED/Clients/I-L/KEBD/Quarter%202002/Q4-2002-c.xls'#$GeneralInfo.$L$4"</definedName>
    <definedName name="npwp03_3">"'file:///C:/Documents%20and%20Settings/PC_KOBSBY_003/Local%20Settings/Temporary%20Internet%20Files/Content.IE5/WZ67UD2L/DATA/BSC%202011/SHARED/Clients/I-L/KEBD/Quarter%202002/Q4-2002-c.xls'#$GeneralInfo.$L$4"</definedName>
    <definedName name="npwp04">"'file:///C:/Documents%20and%20Settings/PC_KOBSBY_003/Local%20Settings/Temporary%20Internet%20Files/Content.IE5/WZ67UD2L/DATA/BSC%202011/SHARED/Clients/I-L/KEBD/Quarter%202002/Q4-2002-c.xls'#$GeneralInfo.$M$4"</definedName>
    <definedName name="npwp04_3">"'file:///C:/Documents%20and%20Settings/PC_KOBSBY_003/Local%20Settings/Temporary%20Internet%20Files/Content.IE5/WZ67UD2L/DATA/BSC%202011/SHARED/Clients/I-L/KEBD/Quarter%202002/Q4-2002-c.xls'#$GeneralInfo.$M$4"</definedName>
    <definedName name="npwp05">"'file:///C:/Documents%20and%20Settings/PC_KOBSBY_003/Local%20Settings/Temporary%20Internet%20Files/Content.IE5/WZ67UD2L/DATA/BSC%202011/SHARED/Clients/I-L/KEBD/Quarter%202002/Q4-2002-c.xls'#$GeneralInfo.$O$4"</definedName>
    <definedName name="npwp05_3">"'file:///C:/Documents%20and%20Settings/PC_KOBSBY_003/Local%20Settings/Temporary%20Internet%20Files/Content.IE5/WZ67UD2L/DATA/BSC%202011/SHARED/Clients/I-L/KEBD/Quarter%202002/Q4-2002-c.xls'#$GeneralInfo.$O$4"</definedName>
    <definedName name="npwp06">"'file:///C:/Documents%20and%20Settings/PC_KOBSBY_003/Local%20Settings/Temporary%20Internet%20Files/Content.IE5/WZ67UD2L/DATA/BSC%202011/SHARED/Clients/I-L/KEBD/Quarter%202002/Q4-2002-c.xls'#$GeneralInfo.$P$4"</definedName>
    <definedName name="npwp06_3">"'file:///C:/Documents%20and%20Settings/PC_KOBSBY_003/Local%20Settings/Temporary%20Internet%20Files/Content.IE5/WZ67UD2L/DATA/BSC%202011/SHARED/Clients/I-L/KEBD/Quarter%202002/Q4-2002-c.xls'#$GeneralInfo.$P$4"</definedName>
    <definedName name="npwp07">"'file:///C:/Documents%20and%20Settings/PC_KOBSBY_003/Local%20Settings/Temporary%20Internet%20Files/Content.IE5/WZ67UD2L/DATA/BSC%202011/SHARED/Clients/I-L/KEBD/Quarter%202002/Q4-2002-c.xls'#$GeneralInfo.$Q$4"</definedName>
    <definedName name="npwp07_3">"'file:///C:/Documents%20and%20Settings/PC_KOBSBY_003/Local%20Settings/Temporary%20Internet%20Files/Content.IE5/WZ67UD2L/DATA/BSC%202011/SHARED/Clients/I-L/KEBD/Quarter%202002/Q4-2002-c.xls'#$GeneralInfo.$Q$4"</definedName>
    <definedName name="npwp08">"'file:///C:/Documents%20and%20Settings/PC_KOBSBY_003/Local%20Settings/Temporary%20Internet%20Files/Content.IE5/WZ67UD2L/DATA/BSC%202011/SHARED/Clients/I-L/KEBD/Quarter%202002/Q4-2002-c.xls'#$GeneralInfo.$S$4"</definedName>
    <definedName name="npwp08_3">"'file:///C:/Documents%20and%20Settings/PC_KOBSBY_003/Local%20Settings/Temporary%20Internet%20Files/Content.IE5/WZ67UD2L/DATA/BSC%202011/SHARED/Clients/I-L/KEBD/Quarter%202002/Q4-2002-c.xls'#$GeneralInfo.$S$4"</definedName>
    <definedName name="npwp09">"'file:///C:/Documents%20and%20Settings/PC_KOBSBY_003/Local%20Settings/Temporary%20Internet%20Files/Content.IE5/WZ67UD2L/DATA/BSC%202011/SHARED/Clients/I-L/KEBD/Quarter%202002/Q4-2002-c.xls'#$GeneralInfo.$U$4"</definedName>
    <definedName name="npwp09_3">"'file:///C:/Documents%20and%20Settings/PC_KOBSBY_003/Local%20Settings/Temporary%20Internet%20Files/Content.IE5/WZ67UD2L/DATA/BSC%202011/SHARED/Clients/I-L/KEBD/Quarter%202002/Q4-2002-c.xls'#$GeneralInfo.$U$4"</definedName>
    <definedName name="npwp1">"'file:///C:/Documents%20and%20Settings/PC_KOBSBY_003/Local%20Settings/Temporary%20Internet%20Files/Content.IE5/WZ67UD2L/DATA/BSC%202011/SHARED/TAX/Indra%20Setiawan/BRI/Form/CITR-2002.xls'#$GeneralInfo.$I$4"</definedName>
    <definedName name="npwp1_3">"'file:///C:/Documents%20and%20Settings/PC_KOBSBY_003/Local%20Settings/Temporary%20Internet%20Files/Content.IE5/WZ67UD2L/DATA/BSC%202011/SHARED/TAX/Indra%20Setiawan/BRI/Form/CITR-2002.xls'#$GeneralInfo.$I$4"</definedName>
    <definedName name="npwp10">"'file:///C:/Documents%20and%20Settings/PC_KOBSBY_003/Local%20Settings/Temporary%20Internet%20Files/Content.IE5/WZ67UD2L/DATA/BSC%202011/SHARED/Clients/I-L/KEBD/Quarter%202002/Q4-2002-c.xls'#$GeneralInfo.$V$4"</definedName>
    <definedName name="npwp10_3">"'file:///C:/Documents%20and%20Settings/PC_KOBSBY_003/Local%20Settings/Temporary%20Internet%20Files/Content.IE5/WZ67UD2L/DATA/BSC%202011/SHARED/Clients/I-L/KEBD/Quarter%202002/Q4-2002-c.xls'#$GeneralInfo.$V$4"</definedName>
    <definedName name="npwp11">"'file:///C:/Documents%20and%20Settings/PC_KOBSBY_003/Local%20Settings/Temporary%20Internet%20Files/Content.IE5/WZ67UD2L/DATA/BSC%202011/SHARED/Clients/I-L/KEBD/Quarter%202002/Q4-2002-c.xls'#$GeneralInfo.$W$4"</definedName>
    <definedName name="npwp11_3">"'file:///C:/Documents%20and%20Settings/PC_KOBSBY_003/Local%20Settings/Temporary%20Internet%20Files/Content.IE5/WZ67UD2L/DATA/BSC%202011/SHARED/Clients/I-L/KEBD/Quarter%202002/Q4-2002-c.xls'#$GeneralInfo.$W$4"</definedName>
    <definedName name="npwp12">"'file:///C:/Documents%20and%20Settings/PC_KOBSBY_003/Local%20Settings/Temporary%20Internet%20Files/Content.IE5/WZ67UD2L/DATA/BSC%202011/SHARED/TAX/Indra%20Setiawan/BRI/Form/CITR-2002.xls'#$GeneralInfo.$X$4"</definedName>
    <definedName name="npwp12_3">"'file:///C:/Documents%20and%20Settings/PC_KOBSBY_003/Local%20Settings/Temporary%20Internet%20Files/Content.IE5/WZ67UD2L/DATA/BSC%202011/SHARED/TAX/Indra%20Setiawan/BRI/Form/CITR-2002.xls'#$GeneralInfo.$X$4"</definedName>
    <definedName name="npwp13">"'file:///C:/Documents%20and%20Settings/PC_KOBSBY_003/Local%20Settings/Temporary%20Internet%20Files/Content.IE5/WZ67UD2L/DATA/BSC%202011/SHARED/TAX/Indra%20Setiawan/BRI/Form/CITR-2002.xls'#$GeneralInfo.$Z$4"</definedName>
    <definedName name="npwp13_3">"'file:///C:/Documents%20and%20Settings/PC_KOBSBY_003/Local%20Settings/Temporary%20Internet%20Files/Content.IE5/WZ67UD2L/DATA/BSC%202011/SHARED/TAX/Indra%20Setiawan/BRI/Form/CITR-2002.xls'#$GeneralInfo.$Z$4"</definedName>
    <definedName name="npwp14">"'file:///C:/Documents%20and%20Settings/PC_KOBSBY_003/Local%20Settings/Temporary%20Internet%20Files/Content.IE5/WZ67UD2L/DATA/BSC%202011/SHARED/TAX/Indra%20Setiawan/BRI/Form/CITR-2002.xls'#$GeneralInfo.$AA$4"</definedName>
    <definedName name="npwp14_3">"'file:///C:/Documents%20and%20Settings/PC_KOBSBY_003/Local%20Settings/Temporary%20Internet%20Files/Content.IE5/WZ67UD2L/DATA/BSC%202011/SHARED/TAX/Indra%20Setiawan/BRI/Form/CITR-2002.xls'#$GeneralInfo.$AA$4"</definedName>
    <definedName name="npwp15">"'file:///C:/Documents%20and%20Settings/PC_KOBSBY_003/Local%20Settings/Temporary%20Internet%20Files/Content.IE5/WZ67UD2L/DATA/BSC%202011/SHARED/TAX/Indra%20Setiawan/BRI/Form/CITR-2002.xls'#$GeneralInfo.$AB$4"</definedName>
    <definedName name="npwp15_3">"'file:///C:/Documents%20and%20Settings/PC_KOBSBY_003/Local%20Settings/Temporary%20Internet%20Files/Content.IE5/WZ67UD2L/DATA/BSC%202011/SHARED/TAX/Indra%20Setiawan/BRI/Form/CITR-2002.xls'#$GeneralInfo.$AB$4"</definedName>
    <definedName name="npwp2">"'file:///C:/Documents%20and%20Settings/PC_KOBSBY_003/Local%20Settings/Temporary%20Internet%20Files/Content.IE5/WZ67UD2L/DATA/BSC%202011/SHARED/TAX/Indra%20Setiawan/BRI/Form/CITR-2002.xls'#$GeneralInfo.$J$4"</definedName>
    <definedName name="npwp2_3">"'file:///C:/Documents%20and%20Settings/PC_KOBSBY_003/Local%20Settings/Temporary%20Internet%20Files/Content.IE5/WZ67UD2L/DATA/BSC%202011/SHARED/TAX/Indra%20Setiawan/BRI/Form/CITR-2002.xls'#$GeneralInfo.$J$4"</definedName>
    <definedName name="npwp3">"'file:///C:/Documents%20and%20Settings/PC_KOBSBY_003/Local%20Settings/Temporary%20Internet%20Files/Content.IE5/WZ67UD2L/DATA/BSC%202011/SHARED/TAX/Indra%20Setiawan/BRI/Form/CITR-2002.xls'#$GeneralInfo.$L$4"</definedName>
    <definedName name="npwp3_3">"'file:///C:/Documents%20and%20Settings/PC_KOBSBY_003/Local%20Settings/Temporary%20Internet%20Files/Content.IE5/WZ67UD2L/DATA/BSC%202011/SHARED/TAX/Indra%20Setiawan/BRI/Form/CITR-2002.xls'#$GeneralInfo.$L$4"</definedName>
    <definedName name="npwp4">"'file:///C:/Documents%20and%20Settings/PC_KOBSBY_003/Local%20Settings/Temporary%20Internet%20Files/Content.IE5/WZ67UD2L/DATA/BSC%202011/SHARED/TAX/Indra%20Setiawan/BRI/Form/CITR-2002.xls'#$GeneralInfo.$M$4"</definedName>
    <definedName name="npwp4_3">"'file:///C:/Documents%20and%20Settings/PC_KOBSBY_003/Local%20Settings/Temporary%20Internet%20Files/Content.IE5/WZ67UD2L/DATA/BSC%202011/SHARED/TAX/Indra%20Setiawan/BRI/Form/CITR-2002.xls'#$GeneralInfo.$M$4"</definedName>
    <definedName name="npwp5">"'file:///C:/Documents%20and%20Settings/PC_KOBSBY_003/Local%20Settings/Temporary%20Internet%20Files/Content.IE5/WZ67UD2L/DATA/BSC%202011/SHARED/TAX/Indra%20Setiawan/BRI/Form/CITR-2002.xls'#$GeneralInfo.$N$4"</definedName>
    <definedName name="npwp5_3">"'file:///C:/Documents%20and%20Settings/PC_KOBSBY_003/Local%20Settings/Temporary%20Internet%20Files/Content.IE5/WZ67UD2L/DATA/BSC%202011/SHARED/TAX/Indra%20Setiawan/BRI/Form/CITR-2002.xls'#$GeneralInfo.$N$4"</definedName>
    <definedName name="npwp6">"'file:///C:/Documents%20and%20Settings/PC_KOBSBY_003/Local%20Settings/Temporary%20Internet%20Files/Content.IE5/WZ67UD2L/DATA/BSC%202011/SHARED/TAX/Indra%20Setiawan/BRI/Form/CITR-2002.xls'#$GeneralInfo.$P$4"</definedName>
    <definedName name="npwp6_3">"'file:///C:/Documents%20and%20Settings/PC_KOBSBY_003/Local%20Settings/Temporary%20Internet%20Files/Content.IE5/WZ67UD2L/DATA/BSC%202011/SHARED/TAX/Indra%20Setiawan/BRI/Form/CITR-2002.xls'#$GeneralInfo.$P$4"</definedName>
    <definedName name="npwp7">"'file:///C:/Documents%20and%20Settings/PC_KOBSBY_003/Local%20Settings/Temporary%20Internet%20Files/Content.IE5/WZ67UD2L/DATA/BSC%202011/SHARED/TAX/Indra%20Setiawan/BRI/Form/CITR-2002.xls'#$GeneralInfo.$Q$4"</definedName>
    <definedName name="npwp7_3">"'file:///C:/Documents%20and%20Settings/PC_KOBSBY_003/Local%20Settings/Temporary%20Internet%20Files/Content.IE5/WZ67UD2L/DATA/BSC%202011/SHARED/TAX/Indra%20Setiawan/BRI/Form/CITR-2002.xls'#$GeneralInfo.$Q$4"</definedName>
    <definedName name="npwp8">"'file:///C:/Documents%20and%20Settings/PC_KOBSBY_003/Local%20Settings/Temporary%20Internet%20Files/Content.IE5/WZ67UD2L/DATA/BSC%202011/SHARED/TAX/Indra%20Setiawan/BRI/Form/CITR-2002.xls'#$GeneralInfo.$R$4"</definedName>
    <definedName name="npwp8_3">"'file:///C:/Documents%20and%20Settings/PC_KOBSBY_003/Local%20Settings/Temporary%20Internet%20Files/Content.IE5/WZ67UD2L/DATA/BSC%202011/SHARED/TAX/Indra%20Setiawan/BRI/Form/CITR-2002.xls'#$GeneralInfo.$R$4"</definedName>
    <definedName name="npwp9">"'file:///C:/Documents%20and%20Settings/PC_KOBSBY_003/Local%20Settings/Temporary%20Internet%20Files/Content.IE5/WZ67UD2L/DATA/BSC%202011/SHARED/TAX/Indra%20Setiawan/BRI/Form/CITR-2002.xls'#$GeneralInfo.$T$4"</definedName>
    <definedName name="npwp9_3">"'file:///C:/Documents%20and%20Settings/PC_KOBSBY_003/Local%20Settings/Temporary%20Internet%20Files/Content.IE5/WZ67UD2L/DATA/BSC%202011/SHARED/TAX/Indra%20Setiawan/BRI/Form/CITR-2002.xls'#$GeneralInfo.$T$4"</definedName>
    <definedName name="NPWPALL">"'file:///C:/Documents%20and%20Settings/PC_KOBSBY_003/Local%20Settings/Temporary%20Internet%20Files/Content.IE5/WZ67UD2L/DATA/BSC%202011/SHARED/TAX/Andi/ChaseBank/Annual98/23CITR98eForms.xls'#$'Permanent info'.$W$5"</definedName>
    <definedName name="NPWPALL_3">"'file:///C:/Documents%20and%20Settings/PC_KOBSBY_003/Local%20Settings/Temporary%20Internet%20Files/Content.IE5/WZ67UD2L/DATA/BSC%202011/SHARED/TAX/Andi/ChaseBank/Annual98/23CITR98eForms.xls'#$'Permanent info'.$W$5"</definedName>
    <definedName name="numnetm5">"$#REF!.$#REF!$#REF!"</definedName>
    <definedName name="numnetm5_3">"$#REF!.$#REF!$#REF!"</definedName>
    <definedName name="o" localSheetId="2">'[41]DSN-EXC'!#REF!</definedName>
    <definedName name="o" localSheetId="6">'[42]DSN-EXC'!#REF!</definedName>
    <definedName name="o" localSheetId="4">'[41]DSN-EXC'!#REF!</definedName>
    <definedName name="o" localSheetId="7">'[43]DSN-EXC'!#REF!</definedName>
    <definedName name="o" localSheetId="1">'[43]DSN-EXC'!#REF!</definedName>
    <definedName name="o">'[41]DSN-EXC'!#REF!</definedName>
    <definedName name="o_5" localSheetId="2">'[10]DSN-EXC'!#REF!</definedName>
    <definedName name="o_5" localSheetId="6">'[11]DSN-EXC'!#REF!</definedName>
    <definedName name="o_5" localSheetId="4">'[10]DSN-EXC'!#REF!</definedName>
    <definedName name="o_5" localSheetId="7">'[12]DSN-EXC'!#REF!</definedName>
    <definedName name="o_5" localSheetId="1">'[12]DSN-EXC'!#REF!</definedName>
    <definedName name="o_5">'[10]DSN-EXC'!#REF!</definedName>
    <definedName name="o_6" localSheetId="2">'[10]DSN-EXC'!#REF!</definedName>
    <definedName name="o_6" localSheetId="6">'[11]DSN-EXC'!#REF!</definedName>
    <definedName name="o_6" localSheetId="4">'[10]DSN-EXC'!#REF!</definedName>
    <definedName name="o_6" localSheetId="7">'[12]DSN-EXC'!#REF!</definedName>
    <definedName name="o_6" localSheetId="1">'[12]DSN-EXC'!#REF!</definedName>
    <definedName name="o_6">'[10]DSN-EXC'!#REF!</definedName>
    <definedName name="o_7" localSheetId="2">'[10]DSN-EXC'!#REF!</definedName>
    <definedName name="o_7" localSheetId="6">'[11]DSN-EXC'!#REF!</definedName>
    <definedName name="o_7" localSheetId="4">'[10]DSN-EXC'!#REF!</definedName>
    <definedName name="o_7" localSheetId="7">'[12]DSN-EXC'!#REF!</definedName>
    <definedName name="o_7" localSheetId="1">'[12]DSN-EXC'!#REF!</definedName>
    <definedName name="o_7">'[10]DSN-EXC'!#REF!</definedName>
    <definedName name="OF">"$#REF!.#REF!#REF!"</definedName>
    <definedName name="OF_3">"$#REF!.#REF!#REF!"</definedName>
    <definedName name="officephone">"'file:///C:/Documents%20and%20Settings/PC_KOBSBY_003/Local%20Settings/Temporary%20Internet%20Files/Content.IE5/WZ67UD2L/DATA/BSC%202011/SHARED/Clients/I-L/KEBD/Quarter%202002/Q4-2002-c.xls'#$GeneralInfo.$Y$13"</definedName>
    <definedName name="officephone_3">"'file:///C:/Documents%20and%20Settings/PC_KOBSBY_003/Local%20Settings/Temporary%20Internet%20Files/Content.IE5/WZ67UD2L/DATA/BSC%202011/SHARED/Clients/I-L/KEBD/Quarter%202002/Q4-2002-c.xls'#$GeneralInfo.$Y$13"</definedName>
    <definedName name="offset">"'file:///C:/Documents%20and%20Settings/PC_KOBSBY_003/Local%20Settings/Temporary%20Internet%20Files/Content.IE5/WZ67UD2L/DATA/BSC%202011/SHARED/Clients/I-L/KEBD/Quarter%202002/Q4-2002-c.xls'#$GeneralInfo.$H$35"</definedName>
    <definedName name="offset_3">"'file:///C:/Documents%20and%20Settings/PC_KOBSBY_003/Local%20Settings/Temporary%20Internet%20Files/Content.IE5/WZ67UD2L/DATA/BSC%202011/SHARED/Clients/I-L/KEBD/Quarter%202002/Q4-2002-c.xls'#$GeneralInfo.$H$35"</definedName>
    <definedName name="ofkabel" localSheetId="2">#REF!</definedName>
    <definedName name="ofkabel" localSheetId="6">#REF!</definedName>
    <definedName name="ofkabel" localSheetId="4">#REF!</definedName>
    <definedName name="ofkabel" localSheetId="7">#REF!</definedName>
    <definedName name="ofkabel" localSheetId="1">#REF!</definedName>
    <definedName name="ofkabel">#REF!</definedName>
    <definedName name="OM">"$#REF!.#REF!#REF!"</definedName>
    <definedName name="OM_3">"$#REF!.#REF!#REF!"</definedName>
    <definedName name="opaid">"'file:///C:/Documents%20and%20Settings/PC_KOBSBY_003/Local%20Settings/Temporary%20Internet%20Files/Content.IE5/WZ67UD2L/DATA/BSC%202011/SHARED/Clients/M-P/Matsuzawa/CITR99/spt$99ind.xls'#$FE_1771___1.$AL$107"</definedName>
    <definedName name="opaid_3">"'file:///C:/Documents%20and%20Settings/PC_KOBSBY_003/Local%20Settings/Temporary%20Internet%20Files/Content.IE5/WZ67UD2L/DATA/BSC%202011/SHARED/Clients/M-P/Matsuzawa/CITR99/spt$99ind.xls'#$FE_1771___1.$AL$107"</definedName>
    <definedName name="OTHER">"'file://JK000522/aws/SHARED/TAX/Ditta/Hadiputranto%20Hadinoto/SPT%201771%201998/marshall%20spt%201771%201998%20ke%20satu.xls'#$Marshal.$A$1"</definedName>
    <definedName name="OTHEREXP">"'file:///C:/Documents%20and%20Settings/PC_KOBSBY_003/Local%20Settings/Temporary%20Internet%20Files/Content.IE5/WZ67UD2L/DATA/BSC%202011/SHARED/TAX/Trisna/RBW/PHARMAS/1998/CITR/marshall.xls'#$Marshal.$A$1"</definedName>
    <definedName name="OTHEREXP_3">"'file:///C:/Documents%20and%20Settings/PC_KOBSBY_003/Local%20Settings/Temporary%20Internet%20Files/Content.IE5/WZ67UD2L/DATA/BSC%202011/SHARED/TAX/Trisna/RBW/PHARMAS/1998/CITR/marshall.xls'#$Marshal.$A$1"</definedName>
    <definedName name="otherexpense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_3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s">"$#REF!.#REF!#REF!"</definedName>
    <definedName name="otherexpenses_3">"$#REF!.#REF!#REF!"</definedName>
    <definedName name="OtherIncome">"'file:///C:/Documents%20and%20Settings/PC_KOBSBY_003/Local%20Settings/Temporary%20Internet%20Files/Content.IE5/WZ67UD2L/DATA/BSC%202011/SHARED/TAX/Indra%20Setiawan/others/SPT1770.xls'#$FE_1770_I.$AA$98"</definedName>
    <definedName name="OtherIncome_3">"'file:///C:/Documents%20and%20Settings/PC_KOBSBY_003/Local%20Settings/Temporary%20Internet%20Files/Content.IE5/WZ67UD2L/DATA/BSC%202011/SHARED/TAX/Indra%20Setiawan/others/SPT1770.xls'#$FE_1770_I.$AA$98"</definedName>
    <definedName name="otherincomes">"$#REF!.#REF!#REF!"</definedName>
    <definedName name="otherincomes_3">"$#REF!.#REF!#REF!"</definedName>
    <definedName name="others">"'file:///C:/Documents%20and%20Settings/PC_KOBSBY_003/Local%20Settings/Temporary%20Internet%20Files/Content.IE5/WZ67UD2L/DATA/BSC%202011/SHARED/Clients/I-L/KEBD/Quarter%202002/Q4-2002-c.xls'#$GeneralInfo.$Y$16"</definedName>
    <definedName name="others_3">"'file:///C:/Documents%20and%20Settings/PC_KOBSBY_003/Local%20Settings/Temporary%20Internet%20Files/Content.IE5/WZ67UD2L/DATA/BSC%202011/SHARED/Clients/I-L/KEBD/Quarter%202002/Q4-2002-c.xls'#$GeneralInfo.$Y$16"</definedName>
    <definedName name="othertype">"'file:///C:/Documents%20and%20Settings/PC_KOBSBY_003/Local%20Settings/Temporary%20Internet%20Files/Content.IE5/WZ67UD2L/DATA/BSC%202011/SHARED/Clients/I-L/KEBD/Quarter%202002/Q4-2002-c.xls'#$GeneralInfo.$Y$11"</definedName>
    <definedName name="othertype_3">"'file:///C:/Documents%20and%20Settings/PC_KOBSBY_003/Local%20Settings/Temporary%20Internet%20Files/Content.IE5/WZ67UD2L/DATA/BSC%202011/SHARED/Clients/I-L/KEBD/Quarter%202002/Q4-2002-c.xls'#$GeneralInfo.$Y$11"</definedName>
    <definedName name="outboundincomes">"'file:///C:/Documents%20and%20Settings/PC_KOBSBY_003/Local%20Settings/Temporary%20Internet%20Files/Content.IE5/WZ67UD2L/DATA/BSC%202011/SHARED/Clients/I-L/KEBD/Quarter%202002/Q4-2002-c.xls'#$GeneralInfo.$T$82"</definedName>
    <definedName name="outboundincomes_3">"'file:///C:/Documents%20and%20Settings/PC_KOBSBY_003/Local%20Settings/Temporary%20Internet%20Files/Content.IE5/WZ67UD2L/DATA/BSC%202011/SHARED/Clients/I-L/KEBD/Quarter%202002/Q4-2002-c.xls'#$GeneralInfo.$T$82"</definedName>
    <definedName name="OutboundNetIncome">"'file:///C:/Documents%20and%20Settings/PC_KOBSBY_003/Local%20Settings/Temporary%20Internet%20Files/Content.IE5/WZ67UD2L/DATA/BSC%202011/SHARED/TAX/Indra%20Setiawan/others/SPT1770.xls'#$FE_1770_II.$Q$69"</definedName>
    <definedName name="OutboundNetIncome_3">"'file:///C:/Documents%20and%20Settings/PC_KOBSBY_003/Local%20Settings/Temporary%20Internet%20Files/Content.IE5/WZ67UD2L/DATA/BSC%202011/SHARED/TAX/Indra%20Setiawan/others/SPT1770.xls'#$FE_1770_II.$Q$69"</definedName>
    <definedName name="outlookrev1" localSheetId="2">#REF!</definedName>
    <definedName name="outlookrev1" localSheetId="6">#REF!</definedName>
    <definedName name="outlookrev1" localSheetId="4">#REF!</definedName>
    <definedName name="outlookrev1" localSheetId="7">#REF!</definedName>
    <definedName name="outlookrev1" localSheetId="1">#REF!</definedName>
    <definedName name="outlookrev1">#REF!</definedName>
    <definedName name="overpaidtax">"$#REF!.#REF!#REF!"</definedName>
    <definedName name="overpaidtax_3">"$#REF!.#REF!#REF!"</definedName>
    <definedName name="oyt">"'file:///C:/Documents%20and%20Settings/PC_KOBSBY_003/Local%20Settings/Temporary%20Internet%20Files/Content.IE5/WZ67UD2L/DATA/BSC%202011/SHARED/TAX/ROSA/1999/PT%20Betzdearborn%20Persada/Citr-1998/CITR98.xls'#$Marshal.$S$136"</definedName>
    <definedName name="oyt_3">"'file:///C:/Documents%20and%20Settings/PC_KOBSBY_003/Local%20Settings/Temporary%20Internet%20Files/Content.IE5/WZ67UD2L/DATA/BSC%202011/SHARED/TAX/ROSA/1999/PT%20Betzdearborn%20Persada/Citr-1998/CITR98.xls'#$Marshal.$S$136"</definedName>
    <definedName name="p">"$#REF!.$#REF!$#REF!"</definedName>
    <definedName name="p.2.2" localSheetId="2">#REF!</definedName>
    <definedName name="p.2.2" localSheetId="6">#REF!</definedName>
    <definedName name="p.2.2" localSheetId="4">#REF!</definedName>
    <definedName name="p.2.2" localSheetId="7">#REF!</definedName>
    <definedName name="p.2.2" localSheetId="1">#REF!</definedName>
    <definedName name="p.2.2">#REF!</definedName>
    <definedName name="p_3">"$#REF!.$#REF!$#REF!"</definedName>
    <definedName name="p5.2" localSheetId="2">#REF!</definedName>
    <definedName name="p5.2" localSheetId="6">#REF!</definedName>
    <definedName name="p5.2" localSheetId="4">#REF!</definedName>
    <definedName name="p5.2" localSheetId="7">#REF!</definedName>
    <definedName name="p5.2" localSheetId="1">#REF!</definedName>
    <definedName name="p5.2">#REF!</definedName>
    <definedName name="PADANG" localSheetId="2">[36]UNITPRICE!#REF!</definedName>
    <definedName name="PADANG" localSheetId="4">[36]UNITPRICE!#REF!</definedName>
    <definedName name="PADANG" localSheetId="7">[36]UNITPRICE!#REF!</definedName>
    <definedName name="PADANG" localSheetId="1">[36]UNITPRICE!#REF!</definedName>
    <definedName name="PADANG">[36]UNITPRICE!#REF!</definedName>
    <definedName name="Pajak" localSheetId="2">#REF!</definedName>
    <definedName name="Pajak" localSheetId="6">#REF!</definedName>
    <definedName name="Pajak" localSheetId="4">#REF!</definedName>
    <definedName name="Pajak" localSheetId="7">#REF!</definedName>
    <definedName name="Pajak" localSheetId="1">#REF!</definedName>
    <definedName name="Pajak">#REF!</definedName>
    <definedName name="Pajak1" localSheetId="2">#REF!</definedName>
    <definedName name="Pajak1" localSheetId="6">#REF!</definedName>
    <definedName name="Pajak1" localSheetId="4">#REF!</definedName>
    <definedName name="Pajak1" localSheetId="7">#REF!</definedName>
    <definedName name="Pajak1" localSheetId="1">#REF!</definedName>
    <definedName name="Pajak1">#REF!</definedName>
    <definedName name="PASAR" localSheetId="2">#REF!</definedName>
    <definedName name="PASAR" localSheetId="6">#REF!</definedName>
    <definedName name="PASAR" localSheetId="4">#REF!</definedName>
    <definedName name="PASAR" localSheetId="7">#REF!</definedName>
    <definedName name="PASAR" localSheetId="1">#REF!</definedName>
    <definedName name="PASAR">#REF!</definedName>
    <definedName name="paymentdatepph29">"'file:///C:/Documents%20and%20Settings/PC_KOBSBY_003/Local%20Settings/Temporary%20Internet%20Files/Content.IE5/WZ67UD2L/DATA/BSC%202011/SHARED/Clients/I-L/KEBD/Quarter%202002/Q4-2002-c.xls'#$GeneralInfo.$H$31"</definedName>
    <definedName name="paymentdatepph29_3">"'file:///C:/Documents%20and%20Settings/PC_KOBSBY_003/Local%20Settings/Temporary%20Internet%20Files/Content.IE5/WZ67UD2L/DATA/BSC%202011/SHARED/Clients/I-L/KEBD/Quarter%202002/Q4-2002-c.xls'#$GeneralInfo.$H$31"</definedName>
    <definedName name="pemasukan" localSheetId="5" hidden="1">{#N/A,#N/A,FALSE,"Deckblatt";#N/A,#N/A,FALSE,"KABEL";#N/A,#N/A,FALSE,"MATERIAL";#N/A,#N/A,FALSE,"DBHK"}</definedName>
    <definedName name="pemasukan" localSheetId="2" hidden="1">{#N/A,#N/A,FALSE,"Deckblatt";#N/A,#N/A,FALSE,"KABEL";#N/A,#N/A,FALSE,"MATERIAL";#N/A,#N/A,FALSE,"DBHK"}</definedName>
    <definedName name="pemasukan" localSheetId="6" hidden="1">{#N/A,#N/A,FALSE,"Deckblatt";#N/A,#N/A,FALSE,"KABEL";#N/A,#N/A,FALSE,"MATERIAL";#N/A,#N/A,FALSE,"DBHK"}</definedName>
    <definedName name="pemasukan" localSheetId="4" hidden="1">{#N/A,#N/A,FALSE,"Deckblatt";#N/A,#N/A,FALSE,"KABEL";#N/A,#N/A,FALSE,"MATERIAL";#N/A,#N/A,FALSE,"DBHK"}</definedName>
    <definedName name="pemasukan" localSheetId="7" hidden="1">{#N/A,#N/A,FALSE,"Deckblatt";#N/A,#N/A,FALSE,"KABEL";#N/A,#N/A,FALSE,"MATERIAL";#N/A,#N/A,FALSE,"DBHK"}</definedName>
    <definedName name="pemasukan" localSheetId="0" hidden="1">{#N/A,#N/A,FALSE,"Deckblatt";#N/A,#N/A,FALSE,"KABEL";#N/A,#N/A,FALSE,"MATERIAL";#N/A,#N/A,FALSE,"DBHK"}</definedName>
    <definedName name="pemasukan" localSheetId="1" hidden="1">{#N/A,#N/A,FALSE,"Deckblatt";#N/A,#N/A,FALSE,"KABEL";#N/A,#N/A,FALSE,"MATERIAL";#N/A,#N/A,FALSE,"DBHK"}</definedName>
    <definedName name="pemasukan" hidden="1">{#N/A,#N/A,FALSE,"Deckblatt";#N/A,#N/A,FALSE,"KABEL";#N/A,#N/A,FALSE,"MATERIAL";#N/A,#N/A,FALSE,"DBHK"}</definedName>
    <definedName name="pendaptbunga">"$#REF!.#REF!#REF!"</definedName>
    <definedName name="pendaptbunga_3">"$#REF!.#REF!#REF!"</definedName>
    <definedName name="pendaptlain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aptlain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idikan" localSheetId="2">#REF!</definedName>
    <definedName name="Pendidikan" localSheetId="6">#REF!</definedName>
    <definedName name="Pendidikan" localSheetId="4">#REF!</definedName>
    <definedName name="Pendidikan" localSheetId="7">#REF!</definedName>
    <definedName name="Pendidikan" localSheetId="1">#REF!</definedName>
    <definedName name="Pendidikan">#REF!</definedName>
    <definedName name="pengobat5546">"'file://Imam/client/Client/Dai%20Hwa/Annual%20Tax%20Return/spt%20dai%20hwa%202001%20paling%20akhir.xls'#$'SUMMARY NDE'.$F$12"</definedName>
    <definedName name="pensionfund">"'file:///C:/Documents%20and%20Settings/PC_KOBSBY_003/Local%20Settings/Temporary%20Internet%20Files/Content.IE5/WZ67UD2L/DATA/BSC%202011/SHARED/Clients/I-L/KEBD/Quarter%202002/Q4-2002-c.xls'#$GeneralInfo.$Y$15"</definedName>
    <definedName name="pensionfund_3">"'file:///C:/Documents%20and%20Settings/PC_KOBSBY_003/Local%20Settings/Temporary%20Internet%20Files/Content.IE5/WZ67UD2L/DATA/BSC%202011/SHARED/Clients/I-L/KEBD/Quarter%202002/Q4-2002-c.xls'#$GeneralInfo.$Y$15"</definedName>
    <definedName name="PENY">"$#REF!.#REF!#REF!"</definedName>
    <definedName name="PENY_3">"$#REF!.#REF!#REF!"</definedName>
    <definedName name="PERSON" localSheetId="2">#REF!</definedName>
    <definedName name="PERSON" localSheetId="6">#REF!</definedName>
    <definedName name="PERSON" localSheetId="4">#REF!</definedName>
    <definedName name="PERSON" localSheetId="7">#REF!</definedName>
    <definedName name="PERSON" localSheetId="1">#REF!</definedName>
    <definedName name="PERSON">#REF!</definedName>
    <definedName name="PERSONELCOST">"'file:///C:/Documents%20and%20Settings/PC_KOBSBY_003/Local%20Settings/Temporary%20Internet%20Files/Content.IE5/WZ67UD2L/DATA/BSC%202011/SHARED/TAX/Trisna/RBW/PHARMAS/1998/CITR/marshall.xls'#$Marshal.$A$1"</definedName>
    <definedName name="PERSONELCOST_3">"'file:///C:/Documents%20and%20Settings/PC_KOBSBY_003/Local%20Settings/Temporary%20Internet%20Files/Content.IE5/WZ67UD2L/DATA/BSC%202011/SHARED/TAX/Trisna/RBW/PHARMAS/1998/CITR/marshall.xls'#$Marshal.$A$1"</definedName>
    <definedName name="personnelcost">"$#REF!.#REF!#REF!"</definedName>
    <definedName name="personnelcost_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_3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3">"$#REF!.#REF!#REF!"</definedName>
    <definedName name="PESAWAT" localSheetId="2">#REF!</definedName>
    <definedName name="PESAWAT" localSheetId="6">#REF!</definedName>
    <definedName name="PESAWAT" localSheetId="4">#REF!</definedName>
    <definedName name="PESAWAT" localSheetId="7">#REF!</definedName>
    <definedName name="PESAWAT" localSheetId="1">#REF!</definedName>
    <definedName name="PESAWAT">#REF!</definedName>
    <definedName name="PKBN">"'file:///C:/Documents%20and%20Settings/PC_KOBSBY_003/Local%20Settings/Temporary%20Internet%20Files/Content.IE5/WZ67UD2L/Acc_rgms/acc-rgms-d/MY%20DOCUMENT/FILES/sunardi/1999/rgms1299.xls'#$TBM.$A$1"</definedName>
    <definedName name="pl_jkt">"$#REF!.#REF!#REF!"</definedName>
    <definedName name="pl_jkt_3">"$#REF!.#REF!#REF!"</definedName>
    <definedName name="PL_SBY">"$#REF!.#REF!#REF!"</definedName>
    <definedName name="PL_SBY_3">"$#REF!.#REF!#REF!"</definedName>
    <definedName name="PLANT_I">"$#REF!.#REF!#REF!"</definedName>
    <definedName name="PLANT_I_3">"$#REF!.#REF!#REF!"</definedName>
    <definedName name="PLATFORM_RANGE_INPUT" localSheetId="2">#REF!</definedName>
    <definedName name="PLATFORM_RANGE_INPUT" localSheetId="6">#REF!</definedName>
    <definedName name="PLATFORM_RANGE_INPUT" localSheetId="4">#REF!</definedName>
    <definedName name="PLATFORM_RANGE_INPUT" localSheetId="7">#REF!</definedName>
    <definedName name="PLATFORM_RANGE_INPUT" localSheetId="1">#REF!</definedName>
    <definedName name="PLATFORM_RANGE_INPUT">#REF!</definedName>
    <definedName name="PLTI">"'file:///C:/Documents%20and%20Settings/PC_KOBSBY_003/Local%20Settings/Temporary%20Internet%20Files/Content.IE5/WZ67UD2L/Acc_rgms/acc-rgms-d/MY%20DOCUMENT/FILES/sunardi/1999/rgms1299.xls'#$TBM.$A$1"</definedName>
    <definedName name="PM" localSheetId="2">[32]UNITPRICE!#REF!</definedName>
    <definedName name="PM" localSheetId="4">[32]UNITPRICE!#REF!</definedName>
    <definedName name="PM" localSheetId="7">[32]UNITPRICE!#REF!</definedName>
    <definedName name="PM" localSheetId="1">[32]UNITPRICE!#REF!</definedName>
    <definedName name="PM">[32]UNITPRICE!#REF!</definedName>
    <definedName name="pos" localSheetId="2">#REF!</definedName>
    <definedName name="pos" localSheetId="6">#REF!</definedName>
    <definedName name="pos" localSheetId="4">#REF!</definedName>
    <definedName name="pos" localSheetId="7">#REF!</definedName>
    <definedName name="pos" localSheetId="1">#REF!</definedName>
    <definedName name="pos">#REF!</definedName>
    <definedName name="POSCODE">"'file:///C:/Documents%20and%20Settings/PC_KOBSBY_003/Local%20Settings/Temporary%20Internet%20Files/Content.IE5/WZ67UD2L/DATA/BSC%202011/SHARED/TAX/Indra%20Setiawan/others/SPT1770.xls'#$FE_1770_P1.$AY$29"</definedName>
    <definedName name="POSCODE_3">"'file:///C:/Documents%20and%20Settings/PC_KOBSBY_003/Local%20Settings/Temporary%20Internet%20Files/Content.IE5/WZ67UD2L/DATA/BSC%202011/SHARED/TAX/Indra%20Setiawan/others/SPT1770.xls'#$FE_1770_P1.$AY$29"</definedName>
    <definedName name="postel5506">"'file://Imam/client/Client/Dai%20Hwa/Annual%20Tax%20Return/spt%20dai%20hwa%202001%20paling%20akhir.xls'#$'SUMMARY NDE'.$F$7"</definedName>
    <definedName name="postel6206">"'file://Imam/client/Client/Dai%20Hwa/Annual%20Tax%20Return/spt%20dai%20hwa%202001%20paling%20akhir.xls'#$'SUMMARY NDE'.$F$14"</definedName>
    <definedName name="PPH" localSheetId="2">[32]UNITPRICE!#REF!</definedName>
    <definedName name="PPH" localSheetId="4">[32]UNITPRICE!#REF!</definedName>
    <definedName name="PPH" localSheetId="7">[32]UNITPRICE!#REF!</definedName>
    <definedName name="PPH" localSheetId="1">[32]UNITPRICE!#REF!</definedName>
    <definedName name="PPH">[32]UNITPRICE!#REF!</definedName>
    <definedName name="PPh21total">"'file:///C:/Documents%20and%20Settings/PC_KOBSBY_003/Local%20Settings/Temporary%20Internet%20Files/Content.IE5/WZ67UD2L/DATA/BSC%202011/SHARED/TAX/Indra%20Setiawan/others/SPT1770.xls'#$FE_1770_II.$I$42"</definedName>
    <definedName name="PPh21total_3">"'file:///C:/Documents%20and%20Settings/PC_KOBSBY_003/Local%20Settings/Temporary%20Internet%20Files/Content.IE5/WZ67UD2L/DATA/BSC%202011/SHARED/TAX/Indra%20Setiawan/others/SPT1770.xls'#$FE_1770_II.$I$42"</definedName>
    <definedName name="PPh22total">"'file:///C:/Documents%20and%20Settings/PC_KOBSBY_003/Local%20Settings/Temporary%20Internet%20Files/Content.IE5/WZ67UD2L/DATA/BSC%202011/SHARED/Clients/I-L/KEBD/Quarter%202002/Q4-2002-c.xls'#$GeneralInfo.$T$78"</definedName>
    <definedName name="PPh22total_3">"'file:///C:/Documents%20and%20Settings/PC_KOBSBY_003/Local%20Settings/Temporary%20Internet%20Files/Content.IE5/WZ67UD2L/DATA/BSC%202011/SHARED/Clients/I-L/KEBD/Quarter%202002/Q4-2002-c.xls'#$GeneralInfo.$T$78"</definedName>
    <definedName name="PPh23total">"'file:///C:/Documents%20and%20Settings/PC_KOBSBY_003/Local%20Settings/Temporary%20Internet%20Files/Content.IE5/WZ67UD2L/DATA/BSC%202011/SHARED/Clients/I-L/KEBD/Quarter%202002/Q4-2002-c.xls'#$GeneralInfo.$T$79"</definedName>
    <definedName name="PPh23total_3">"'file:///C:/Documents%20and%20Settings/PC_KOBSBY_003/Local%20Settings/Temporary%20Internet%20Files/Content.IE5/WZ67UD2L/DATA/BSC%202011/SHARED/Clients/I-L/KEBD/Quarter%202002/Q4-2002-c.xls'#$GeneralInfo.$T$79"</definedName>
    <definedName name="pph24refund">"'file:///C:/Documents%20and%20Settings/PC_KOBSBY_003/Local%20Settings/Temporary%20Internet%20Files/Content.IE5/WZ67UD2L/DATA/BSC%202011/SHARED/Clients/I-L/KEBD/Quarter%202002/Q4-2002-c.xls'#$GeneralInfo.$T$83"</definedName>
    <definedName name="pph24refund_3">"'file:///C:/Documents%20and%20Settings/PC_KOBSBY_003/Local%20Settings/Temporary%20Internet%20Files/Content.IE5/WZ67UD2L/DATA/BSC%202011/SHARED/Clients/I-L/KEBD/Quarter%202002/Q4-2002-c.xls'#$GeneralInfo.$T$83"</definedName>
    <definedName name="PPh24total">"'file:///C:/Documents%20and%20Settings/PC_KOBSBY_003/Local%20Settings/Temporary%20Internet%20Files/Content.IE5/WZ67UD2L/DATA/BSC%202011/SHARED/Clients/I-L/KEBD/Quarter%202002/Q4-2002-c.xls'#$GeneralInfo.$T$81"</definedName>
    <definedName name="PPh24total_3">"'file:///C:/Documents%20and%20Settings/PC_KOBSBY_003/Local%20Settings/Temporary%20Internet%20Files/Content.IE5/WZ67UD2L/DATA/BSC%202011/SHARED/Clients/I-L/KEBD/Quarter%202002/Q4-2002-c.xls'#$GeneralInfo.$T$81"</definedName>
    <definedName name="pph25calculation">"'file:///C:/Documents%20and%20Settings/PC_KOBSBY_003/Local%20Settings/Temporary%20Internet%20Files/Content.IE5/WZ67UD2L/DATA/BSC%202011/SHARED/Clients/I-L/KEBD/Quarter%202002/Q4-2002-c.xls'#$GeneralInfo.$H$40"</definedName>
    <definedName name="pph25calculation_3">"'file:///C:/Documents%20and%20Settings/PC_KOBSBY_003/Local%20Settings/Temporary%20Internet%20Files/Content.IE5/WZ67UD2L/DATA/BSC%202011/SHARED/Clients/I-L/KEBD/Quarter%202002/Q4-2002-c.xls'#$GeneralInfo.$H$40"</definedName>
    <definedName name="pph25calculation01">"'file:///C:/Documents%20and%20Settings/PC_KOBSBY_003/Local%20Settings/Temporary%20Internet%20Files/Content.IE5/WZ67UD2L/DATA/BSC%202011/SHARED/Clients/I-L/KEBD/Quarter%202002/Q4-2002-c.xls'#$GeneralInfo.$U$33"</definedName>
    <definedName name="pph25calculation01_3">"'file:///C:/Documents%20and%20Settings/PC_KOBSBY_003/Local%20Settings/Temporary%20Internet%20Files/Content.IE5/WZ67UD2L/DATA/BSC%202011/SHARED/Clients/I-L/KEBD/Quarter%202002/Q4-2002-c.xls'#$GeneralInfo.$U$33"</definedName>
    <definedName name="pph25calculation02">"'file:///C:/Documents%20and%20Settings/PC_KOBSBY_003/Local%20Settings/Temporary%20Internet%20Files/Content.IE5/WZ67UD2L/DATA/BSC%202011/SHARED/Clients/I-L/KEBD/Quarter%202002/Q4-2002-c.xls'#$GeneralInfo.$U$35"</definedName>
    <definedName name="pph25calculation02_3">"'file:///C:/Documents%20and%20Settings/PC_KOBSBY_003/Local%20Settings/Temporary%20Internet%20Files/Content.IE5/WZ67UD2L/DATA/BSC%202011/SHARED/Clients/I-L/KEBD/Quarter%202002/Q4-2002-c.xls'#$GeneralInfo.$U$35"</definedName>
    <definedName name="pph25calculation02amt">"'file:///C:/Documents%20and%20Settings/PC_KOBSBY_003/Local%20Settings/Temporary%20Internet%20Files/Content.IE5/WZ67UD2L/DATA/BSC%202011/SHARED/Clients/I-L/KEBD/Quarter%202002/Q4-2002-c.xls'#$GeneralInfo.$Y$36"</definedName>
    <definedName name="pph25calculation02amt_3">"'file:///C:/Documents%20and%20Settings/PC_KOBSBY_003/Local%20Settings/Temporary%20Internet%20Files/Content.IE5/WZ67UD2L/DATA/BSC%202011/SHARED/Clients/I-L/KEBD/Quarter%202002/Q4-2002-c.xls'#$GeneralInfo.$Y$36"</definedName>
    <definedName name="pph25exstp">"'file:///C:/Documents%20and%20Settings/PC_KOBSBY_003/Local%20Settings/Temporary%20Internet%20Files/Content.IE5/WZ67UD2L/DATA/BSC%202011/SHARED/Clients/I-L/KEBD/Quarter%202002/Q4-2002-c.xls'#$GeneralInfo.$T$75"</definedName>
    <definedName name="pph25exstp_3">"'file:///C:/Documents%20and%20Settings/PC_KOBSBY_003/Local%20Settings/Temporary%20Internet%20Files/Content.IE5/WZ67UD2L/DATA/BSC%202011/SHARED/Clients/I-L/KEBD/Quarter%202002/Q4-2002-c.xls'#$GeneralInfo.$T$75"</definedName>
    <definedName name="pph25total">"'file:///C:/Documents%20and%20Settings/PC_KOBSBY_003/Local%20Settings/Temporary%20Internet%20Files/Content.IE5/WZ67UD2L/DATA/BSC%202011/SHARED/Clients/I-L/KEBD/Quarter%202002/Q4-2002-c.xls'#$GeneralInfo.$T$74"</definedName>
    <definedName name="pph25total_3">"'file:///C:/Documents%20and%20Settings/PC_KOBSBY_003/Local%20Settings/Temporary%20Internet%20Files/Content.IE5/WZ67UD2L/DATA/BSC%202011/SHARED/Clients/I-L/KEBD/Quarter%202002/Q4-2002-c.xls'#$GeneralInfo.$T$74"</definedName>
    <definedName name="PPhGvBtotal">"'file:///C:/Documents%20and%20Settings/PC_KOBSBY_003/Local%20Settings/Temporary%20Internet%20Files/Content.IE5/WZ67UD2L/DATA/BSC%202011/SHARED/Clients/I-L/KEBD/Quarter%202002/Q4-2002-c.xls'#$GeneralInfo.$T$80"</definedName>
    <definedName name="PPhGvBtotal_3">"'file:///C:/Documents%20and%20Settings/PC_KOBSBY_003/Local%20Settings/Temporary%20Internet%20Files/Content.IE5/WZ67UD2L/DATA/BSC%202011/SHARED/Clients/I-L/KEBD/Quarter%202002/Q4-2002-c.xls'#$GeneralInfo.$T$80"</definedName>
    <definedName name="pphlnbtotal">"'file:///C:/Documents%20and%20Settings/PC_KOBSBY_003/Local%20Settings/Temporary%20Internet%20Files/Content.IE5/WZ67UD2L/DATA/BSC%202011/SHARED/Clients/I-L/KEBD/Quarter%202002/Q4-2002-c.xls'#$GeneralInfo.$T$77"</definedName>
    <definedName name="pphlnbtotal_3">"'file:///C:/Documents%20and%20Settings/PC_KOBSBY_003/Local%20Settings/Temporary%20Internet%20Files/Content.IE5/WZ67UD2L/DATA/BSC%202011/SHARED/Clients/I-L/KEBD/Quarter%202002/Q4-2002-c.xls'#$GeneralInfo.$T$77"</definedName>
    <definedName name="PPHPS22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2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5">"$#REF!.#REF!#REF!"</definedName>
    <definedName name="PPHPS25_3">"$#REF!.#REF!#REF!"</definedName>
    <definedName name="PREP_MUST_START" localSheetId="2">#REF!</definedName>
    <definedName name="PREP_MUST_START" localSheetId="6">#REF!</definedName>
    <definedName name="PREP_MUST_START" localSheetId="4">#REF!</definedName>
    <definedName name="PREP_MUST_START" localSheetId="7">#REF!</definedName>
    <definedName name="PREP_MUST_START" localSheetId="1">#REF!</definedName>
    <definedName name="PREP_MUST_START">#REF!</definedName>
    <definedName name="President">"$#REF!.#REF!#REF!"</definedName>
    <definedName name="President_3">"$#REF!.#REF!#REF!"</definedName>
    <definedName name="Prin_Area2" localSheetId="2">#REF!</definedName>
    <definedName name="Prin_Area2" localSheetId="6">#REF!</definedName>
    <definedName name="Prin_Area2" localSheetId="4">#REF!</definedName>
    <definedName name="Prin_Area2" localSheetId="7">#REF!</definedName>
    <definedName name="Prin_Area2" localSheetId="1">#REF!</definedName>
    <definedName name="Prin_Area2">#REF!</definedName>
    <definedName name="PRINT">"$#REF!.#REF!#REF!"</definedName>
    <definedName name="PRINT_3">"$#REF!.#REF!#REF!"</definedName>
    <definedName name="_xlnm.Print_Area" localSheetId="2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1">#REF!</definedName>
    <definedName name="_xlnm.Print_Area">#REF!</definedName>
    <definedName name="Print_Area_MI" localSheetId="2">'[54]#REF'!#REF!</definedName>
    <definedName name="Print_Area_MI" localSheetId="4">'[54]#REF'!#REF!</definedName>
    <definedName name="Print_Area_MI" localSheetId="7">'[54]#REF'!#REF!</definedName>
    <definedName name="Print_Area_MI" localSheetId="1">'[54]#REF'!#REF!</definedName>
    <definedName name="Print_Area_MI">'[54]#REF'!#REF!</definedName>
    <definedName name="print_area_mi2" localSheetId="2">'[54]#REF'!#REF!</definedName>
    <definedName name="print_area_mi2" localSheetId="4">'[54]#REF'!#REF!</definedName>
    <definedName name="print_area_mi2" localSheetId="7">'[54]#REF'!#REF!</definedName>
    <definedName name="print_area_mi2" localSheetId="1">'[54]#REF'!#REF!</definedName>
    <definedName name="print_area_mi2">'[54]#REF'!#REF!</definedName>
    <definedName name="Print_Titles_MI">"$#REF!.#REF!#REF!"</definedName>
    <definedName name="Print_Titles_MI_3">"$#REF!.#REF!#REF!"</definedName>
    <definedName name="PRINT1">"$#REF!.#REF!#REF!"</definedName>
    <definedName name="PRINT1_3">"$#REF!.#REF!#REF!"</definedName>
    <definedName name="PrintArea">"$#REF!.#REF!#REF!"</definedName>
    <definedName name="PrintArea_3">"$#REF!.#REF!#REF!"</definedName>
    <definedName name="Product_Name" localSheetId="5">'[33]PRODUCTION REPORTS'!$C$4:$C$1061</definedName>
    <definedName name="Product_Name" localSheetId="2">'[33]PRODUCTION REPORTS'!$C$4:$C$1061</definedName>
    <definedName name="Product_Name" localSheetId="6">'[34]PRODUCTION REPORTS'!$C$4:$C$1061</definedName>
    <definedName name="Product_Name" localSheetId="7">'[33]PRODUCTION REPORTS'!$C$4:$C$1061</definedName>
    <definedName name="Product_Name" localSheetId="1">'[33]PRODUCTION REPORTS'!$C$4:$C$1061</definedName>
    <definedName name="Product_Name">'[35]PRODUCTION REPORTS'!$C$4:$C$1061</definedName>
    <definedName name="Produk" localSheetId="2">#REF!</definedName>
    <definedName name="Produk" localSheetId="6">#REF!</definedName>
    <definedName name="Produk" localSheetId="4">#REF!</definedName>
    <definedName name="Produk" localSheetId="7">#REF!</definedName>
    <definedName name="Produk" localSheetId="1">#REF!</definedName>
    <definedName name="Produk">#REF!</definedName>
    <definedName name="Proj_Cat" localSheetId="5">[22]ReffTable!$F$3:$F$4</definedName>
    <definedName name="Proj_Cat" localSheetId="2">[22]ReffTable!$F$3:$F$4</definedName>
    <definedName name="Proj_Cat" localSheetId="6">[23]ReffTable!$F$3:$F$4</definedName>
    <definedName name="Proj_Cat" localSheetId="7">[22]ReffTable!$F$3:$F$4</definedName>
    <definedName name="Proj_Cat" localSheetId="1">[22]ReffTable!$F$3:$F$4</definedName>
    <definedName name="Proj_Cat">[24]ReffTable!$F$3:$F$4</definedName>
    <definedName name="ProjCat">[52]ReffTable!$F$2:$F$5</definedName>
    <definedName name="PROJECTED_ANIMATION_START" localSheetId="2">#REF!</definedName>
    <definedName name="PROJECTED_ANIMATION_START" localSheetId="6">#REF!</definedName>
    <definedName name="PROJECTED_ANIMATION_START" localSheetId="4">#REF!</definedName>
    <definedName name="PROJECTED_ANIMATION_START" localSheetId="7">#REF!</definedName>
    <definedName name="PROJECTED_ANIMATION_START" localSheetId="1">#REF!</definedName>
    <definedName name="PROJECTED_ANIMATION_START">#REF!</definedName>
    <definedName name="projektbezeichnung" localSheetId="2">#REF!</definedName>
    <definedName name="projektbezeichnung" localSheetId="6">#REF!</definedName>
    <definedName name="projektbezeichnung" localSheetId="4">#REF!</definedName>
    <definedName name="projektbezeichnung" localSheetId="7">#REF!</definedName>
    <definedName name="projektbezeichnung" localSheetId="1">#REF!</definedName>
    <definedName name="projektbezeichnung">#REF!</definedName>
    <definedName name="projektnr" localSheetId="2">#REF!</definedName>
    <definedName name="projektnr" localSheetId="6">#REF!</definedName>
    <definedName name="projektnr" localSheetId="4">#REF!</definedName>
    <definedName name="projektnr" localSheetId="7">#REF!</definedName>
    <definedName name="projektnr" localSheetId="1">#REF!</definedName>
    <definedName name="projektnr">#REF!</definedName>
    <definedName name="ProjStatus" localSheetId="5">[22]ReffTable!$G$3:$G$33</definedName>
    <definedName name="ProjStatus" localSheetId="2">[22]ReffTable!$G$3:$G$33</definedName>
    <definedName name="ProjStatus" localSheetId="6">[23]ReffTable!$G$3:$G$33</definedName>
    <definedName name="ProjStatus" localSheetId="7">[22]ReffTable!$G$3:$G$33</definedName>
    <definedName name="ProjStatus" localSheetId="1">[22]ReffTable!$G$3:$G$33</definedName>
    <definedName name="ProjStatus">[24]ReffTable!$G$3:$G$33</definedName>
    <definedName name="Property">"$#REF!.#REF!#REF!"</definedName>
    <definedName name="Property_3">"$#REF!.#REF!#REF!"</definedName>
    <definedName name="provbonus20802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bonus20802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ISION">"'file:///C:/Documents%20and%20Settings/PC_KOBSBY_003/Local%20Settings/Temporary%20Internet%20Files/Content.IE5/WZ67UD2L/DATA/BSC%202011/SHARED/TAX/Trisna/RBW/PHARMAS/1998/CITR/marshall.xls'#$Marshal.$A$1"</definedName>
    <definedName name="PROVISION_3">"'file:///C:/Documents%20and%20Settings/PC_KOBSBY_003/Local%20Settings/Temporary%20Internet%20Files/Content.IE5/WZ67UD2L/DATA/BSC%202011/SHARED/TAX/Trisna/RBW/PHARMAS/1998/CITR/marshall.xls'#$Marshal.$A$1"</definedName>
    <definedName name="provisions">"$#REF!.#REF!#REF!"</definedName>
    <definedName name="provisions_3">"$#REF!.#REF!#REF!"</definedName>
    <definedName name="provretire20801">"$#REF!.#REF!#REF!"</definedName>
    <definedName name="provretire20801_3">"$#REF!.#REF!#REF!"</definedName>
    <definedName name="proxy">"'file:///C:/Documents%20and%20Settings/PC_KOBSBY_003/Local%20Settings/Temporary%20Internet%20Files/Content.IE5/WZ67UD2L/DATA/BSC%202011/SHARED/Clients/I-L/KEBD/Quarter%202002/Q4-2002-c.xls'#$GeneralInfo.$S$40"</definedName>
    <definedName name="proxy_3">"'file:///C:/Documents%20and%20Settings/PC_KOBSBY_003/Local%20Settings/Temporary%20Internet%20Files/Content.IE5/WZ67UD2L/DATA/BSC%202011/SHARED/Clients/I-L/KEBD/Quarter%202002/Q4-2002-c.xls'#$GeneralInfo.$S$40"</definedName>
    <definedName name="Proyek" localSheetId="2">#REF!</definedName>
    <definedName name="Proyek" localSheetId="6">#REF!</definedName>
    <definedName name="Proyek" localSheetId="4">#REF!</definedName>
    <definedName name="Proyek" localSheetId="7">#REF!</definedName>
    <definedName name="Proyek" localSheetId="1">#REF!</definedName>
    <definedName name="Proyek">#REF!</definedName>
    <definedName name="pt">"'file:///C:/Documents%20and%20Settings/PC_KOBSBY_003/Local%20Settings/Temporary%20Internet%20Files/Content.IE5/WZ67UD2L/DATA/BSC%202011/SHARED/Clients/I-L/KEBD/Quarter%202002/Q4-2002-c.xls'#$GeneralInfo.$J$15"</definedName>
    <definedName name="pt_3">"'file:///C:/Documents%20and%20Settings/PC_KOBSBY_003/Local%20Settings/Temporary%20Internet%20Files/Content.IE5/WZ67UD2L/DATA/BSC%202011/SHARED/Clients/I-L/KEBD/Quarter%202002/Q4-2002-c.xls'#$GeneralInfo.$J$15"</definedName>
    <definedName name="q" localSheetId="2">#REF!</definedName>
    <definedName name="q" localSheetId="6">#REF!</definedName>
    <definedName name="q" localSheetId="4">#REF!</definedName>
    <definedName name="q" localSheetId="7">#REF!</definedName>
    <definedName name="q" localSheetId="1">#REF!</definedName>
    <definedName name="q">#REF!</definedName>
    <definedName name="q_5" localSheetId="2">#REF!</definedName>
    <definedName name="q_5" localSheetId="6">#REF!</definedName>
    <definedName name="q_5" localSheetId="4">#REF!</definedName>
    <definedName name="q_5" localSheetId="7">#REF!</definedName>
    <definedName name="q_5" localSheetId="1">#REF!</definedName>
    <definedName name="q_5">#REF!</definedName>
    <definedName name="q_6" localSheetId="2">#REF!</definedName>
    <definedName name="q_6" localSheetId="6">#REF!</definedName>
    <definedName name="q_6" localSheetId="4">#REF!</definedName>
    <definedName name="q_6" localSheetId="7">#REF!</definedName>
    <definedName name="q_6" localSheetId="1">#REF!</definedName>
    <definedName name="q_6">#REF!</definedName>
    <definedName name="q_7" localSheetId="2">#REF!</definedName>
    <definedName name="q_7" localSheetId="6">#REF!</definedName>
    <definedName name="q_7" localSheetId="4">#REF!</definedName>
    <definedName name="q_7" localSheetId="7">#REF!</definedName>
    <definedName name="q_7" localSheetId="1">#REF!</definedName>
    <definedName name="q_7">#REF!</definedName>
    <definedName name="Query1" localSheetId="2">#REF!</definedName>
    <definedName name="Query1" localSheetId="6">#REF!</definedName>
    <definedName name="Query1" localSheetId="4">#REF!</definedName>
    <definedName name="Query1" localSheetId="7">#REF!</definedName>
    <definedName name="Query1" localSheetId="1">#REF!</definedName>
    <definedName name="Query1">#REF!</definedName>
    <definedName name="qw" localSheetId="2">#REF!</definedName>
    <definedName name="qw" localSheetId="6">#REF!</definedName>
    <definedName name="qw" localSheetId="4">#REF!</definedName>
    <definedName name="qw" localSheetId="7">#REF!</definedName>
    <definedName name="qw" localSheetId="1">#REF!</definedName>
    <definedName name="qw">#REF!</definedName>
    <definedName name="qwe" localSheetId="2">#REF!</definedName>
    <definedName name="qwe" localSheetId="6">#REF!</definedName>
    <definedName name="qwe" localSheetId="4">#REF!</definedName>
    <definedName name="qwe" localSheetId="7">#REF!</definedName>
    <definedName name="qwe" localSheetId="1">#REF!</definedName>
    <definedName name="qwe">#REF!</definedName>
    <definedName name="RANGE_2_OR3D_INPUT" localSheetId="2">#REF!</definedName>
    <definedName name="RANGE_2_OR3D_INPUT" localSheetId="6">#REF!</definedName>
    <definedName name="RANGE_2_OR3D_INPUT" localSheetId="4">#REF!</definedName>
    <definedName name="RANGE_2_OR3D_INPUT" localSheetId="7">#REF!</definedName>
    <definedName name="RANGE_2_OR3D_INPUT" localSheetId="1">#REF!</definedName>
    <definedName name="RANGE_2_OR3D_INPUT">#REF!</definedName>
    <definedName name="range_bs">"$#REF!.#REF!#REF!"</definedName>
    <definedName name="range_bs_3">"$#REF!.#REF!#REF!"</definedName>
    <definedName name="range_cf">"$#REF!.#REF!#REF!"</definedName>
    <definedName name="range_cf_3">"$#REF!.#REF!#REF!"</definedName>
    <definedName name="range_nrl">"$#REF!.#REF!#REF!"</definedName>
    <definedName name="range_nrl_3">"$#REF!.#REF!#REF!"</definedName>
    <definedName name="range_pl">"$#REF!.#REF!#REF!"</definedName>
    <definedName name="range_pl_3">"$#REF!.#REF!#REF!"</definedName>
    <definedName name="RBS_Info_Sheet1_List" localSheetId="2">#REF!</definedName>
    <definedName name="RBS_Info_Sheet1_List" localSheetId="6">#REF!</definedName>
    <definedName name="RBS_Info_Sheet1_List" localSheetId="4">#REF!</definedName>
    <definedName name="RBS_Info_Sheet1_List" localSheetId="7">#REF!</definedName>
    <definedName name="RBS_Info_Sheet1_List" localSheetId="1">#REF!</definedName>
    <definedName name="RBS_Info_Sheet1_List">#REF!</definedName>
    <definedName name="RBS_Info_Sheet1_List1" localSheetId="2">#REF!</definedName>
    <definedName name="RBS_Info_Sheet1_List1" localSheetId="6">#REF!</definedName>
    <definedName name="RBS_Info_Sheet1_List1" localSheetId="4">#REF!</definedName>
    <definedName name="RBS_Info_Sheet1_List1" localSheetId="7">#REF!</definedName>
    <definedName name="RBS_Info_Sheet1_List1" localSheetId="1">#REF!</definedName>
    <definedName name="RBS_Info_Sheet1_List1">#REF!</definedName>
    <definedName name="rc_code">"'file://JK001333/aws/TEMP/hardware100445_B.xls'#$SCORE_RC_Code.$B$11:$C$275"</definedName>
    <definedName name="rdjmnyz">"$#REF!.$#REF!$#REF!"</definedName>
    <definedName name="rdjmnyz_3">"$#REF!.$#REF!$#REF!"</definedName>
    <definedName name="refund">"'file:///C:/Documents%20and%20Settings/PC_KOBSBY_003/Local%20Settings/Temporary%20Internet%20Files/Content.IE5/WZ67UD2L/DATA/BSC%202011/SHARED/Clients/I-L/KEBD/Quarter%202002/Q4-2002-c.xls'#$GeneralInfo.$H$33"</definedName>
    <definedName name="refund_3">"'file:///C:/Documents%20and%20Settings/PC_KOBSBY_003/Local%20Settings/Temporary%20Internet%20Files/Content.IE5/WZ67UD2L/DATA/BSC%202011/SHARED/Clients/I-L/KEBD/Quarter%202002/Q4-2002-c.xls'#$GeneralInfo.$H$33"</definedName>
    <definedName name="Region_Name" localSheetId="5">[22]ReffTable!$B$2:$B$6</definedName>
    <definedName name="Region_Name" localSheetId="2">[22]ReffTable!$B$2:$B$6</definedName>
    <definedName name="Region_Name" localSheetId="6">[23]ReffTable!$B$2:$B$6</definedName>
    <definedName name="Region_Name" localSheetId="7">[22]ReffTable!$B$2:$B$6</definedName>
    <definedName name="Region_Name" localSheetId="1">[22]ReffTable!$B$2:$B$6</definedName>
    <definedName name="Region_Name">[24]ReffTable!$B$2:$B$6</definedName>
    <definedName name="Rekap">"$#REF!.#REF!#REF!"</definedName>
    <definedName name="Rekap_3">"$#REF!.#REF!#REF!"</definedName>
    <definedName name="Relocation">"$#REF!.#REF!#REF!"</definedName>
    <definedName name="Relocation_3">"$#REF!.#REF!#REF!"</definedName>
    <definedName name="Remark_Status">[55]ReffTable!$C$2:$C$24</definedName>
    <definedName name="rental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3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s">"$#REF!.#REF!#REF!"</definedName>
    <definedName name="rentals_3">"$#REF!.#REF!#REF!"</definedName>
    <definedName name="repair20220">"$#REF!.#REF!#REF!"</definedName>
    <definedName name="repair20220_3">"$#REF!.#REF!#REF!"</definedName>
    <definedName name="Report">"$#REF!.#REF!#REF!"</definedName>
    <definedName name="Report_3">"$#REF!.#REF!#REF!"</definedName>
    <definedName name="Report_Date" localSheetId="5">'[33]PRODUCTION REPORTS'!$D$4:$D$1061</definedName>
    <definedName name="Report_Date" localSheetId="2">'[33]PRODUCTION REPORTS'!$D$4:$D$1061</definedName>
    <definedName name="Report_Date" localSheetId="6">'[34]PRODUCTION REPORTS'!$D$4:$D$1061</definedName>
    <definedName name="Report_Date" localSheetId="7">'[33]PRODUCTION REPORTS'!$D$4:$D$1061</definedName>
    <definedName name="Report_Date" localSheetId="1">'[33]PRODUCTION REPORTS'!$D$4:$D$1061</definedName>
    <definedName name="Report_Date">'[35]PRODUCTION REPORTS'!$D$4:$D$1061</definedName>
    <definedName name="Retail">"$#REF!.#REF!#REF!"</definedName>
    <definedName name="Retail_3">"$#REF!.#REF!#REF!"</definedName>
    <definedName name="RF">"$#REF!.#REF!#REF!"</definedName>
    <definedName name="RF_3">"$#REF!.#REF!#REF!"</definedName>
    <definedName name="RIAU" localSheetId="2">[32]UNITPRICE!#REF!</definedName>
    <definedName name="RIAU" localSheetId="6">[32]UNITPRICE!#REF!</definedName>
    <definedName name="RIAU" localSheetId="4">[32]UNITPRICE!#REF!</definedName>
    <definedName name="RIAU" localSheetId="7">[32]UNITPRICE!#REF!</definedName>
    <definedName name="RIAU" localSheetId="1">[32]UNITPRICE!#REF!</definedName>
    <definedName name="RIAU">[32]UNITPRICE!#REF!</definedName>
    <definedName name="RkpKF">"$#REF!.#REF!#REF!"</definedName>
    <definedName name="RkpKF_3">"$#REF!.#REF!#REF!"</definedName>
    <definedName name="routine" localSheetId="2">#REF!</definedName>
    <definedName name="routine" localSheetId="6">#REF!</definedName>
    <definedName name="routine" localSheetId="4">#REF!</definedName>
    <definedName name="routine" localSheetId="7">#REF!</definedName>
    <definedName name="routine" localSheetId="1">#REF!</definedName>
    <definedName name="routine">#REF!</definedName>
    <definedName name="royalties">"$#REF!.#REF!#REF!"</definedName>
    <definedName name="royalties_3">"$#REF!.#REF!#REF!"</definedName>
    <definedName name="rrrrr" localSheetId="2">#REF!</definedName>
    <definedName name="rrrrr" localSheetId="6">#REF!</definedName>
    <definedName name="rrrrr" localSheetId="4">#REF!</definedName>
    <definedName name="rrrrr" localSheetId="7">#REF!</definedName>
    <definedName name="rrrrr" localSheetId="1">#REF!</definedName>
    <definedName name="rrrrr">#REF!</definedName>
    <definedName name="rrrrrr" localSheetId="2">#REF!</definedName>
    <definedName name="rrrrrr" localSheetId="6">#REF!</definedName>
    <definedName name="rrrrrr" localSheetId="4">#REF!</definedName>
    <definedName name="rrrrrr" localSheetId="7">#REF!</definedName>
    <definedName name="rrrrrr" localSheetId="1">#REF!</definedName>
    <definedName name="rrrrrr">#REF!</definedName>
    <definedName name="rsdfjng">"$#REF!.#REF!#REF!"</definedName>
    <definedName name="rsdfjng_3">"$#REF!.#REF!#REF!"</definedName>
    <definedName name="rsdrzdj">"$#REF!.#REF!#REF!"</definedName>
    <definedName name="rsdrzdj_3">"$#REF!.#REF!#REF!"</definedName>
    <definedName name="rst_puenteut" localSheetId="2">#REF!</definedName>
    <definedName name="rst_puenteut" localSheetId="6">#REF!</definedName>
    <definedName name="rst_puenteut" localSheetId="4">#REF!</definedName>
    <definedName name="rst_puenteut" localSheetId="7">#REF!</definedName>
    <definedName name="rst_puenteut" localSheetId="1">#REF!</definedName>
    <definedName name="rst_puenteut">#REF!</definedName>
    <definedName name="rstkja">"'file:///C:/Documents%20and%20Settings/PC_KOBSBY_003/Local%20Settings/Temporary%20Internet%20Files/Content.IE5/WZ67UD2L/DATA/BSC%202011/SHARED/TAX/Trisna/RBW/PHARMAS/1998/CITR/marshall.xls'#$Marshal.$A$1"</definedName>
    <definedName name="rstkja_3">"'file:///C:/Documents%20and%20Settings/PC_KOBSBY_003/Local%20Settings/Temporary%20Internet%20Files/Content.IE5/WZ67UD2L/DATA/BSC%202011/SHARED/TAX/Trisna/RBW/PHARMAS/1998/CITR/marshall.xls'#$Marshal.$A$1"</definedName>
    <definedName name="rt" localSheetId="2">#REF!</definedName>
    <definedName name="rt" localSheetId="6">#REF!</definedName>
    <definedName name="rt" localSheetId="4">#REF!</definedName>
    <definedName name="rt" localSheetId="7">#REF!</definedName>
    <definedName name="rt" localSheetId="1">#REF!</definedName>
    <definedName name="rt">#REF!</definedName>
    <definedName name="rupiah">"'file:///C:/Documents%20and%20Settings/PC_KOBSBY_003/Local%20Settings/Temporary%20Internet%20Files/Content.IE5/WZ67UD2L/DATA/BSC%202011/SHARED/Clients/I-L/KEBD/Quarter%202002/Q4-2002-c.xls'#$GeneralInfo.$J$21"</definedName>
    <definedName name="rupiah_3">"'file:///C:/Documents%20and%20Settings/PC_KOBSBY_003/Local%20Settings/Temporary%20Internet%20Files/Content.IE5/WZ67UD2L/DATA/BSC%202011/SHARED/Clients/I-L/KEBD/Quarter%202002/Q4-2002-c.xls'#$GeneralInfo.$J$21"</definedName>
    <definedName name="Rwvu.CapersView." localSheetId="2" hidden="1">#REF!</definedName>
    <definedName name="Rwvu.CapersView." localSheetId="6" hidden="1">#REF!</definedName>
    <definedName name="Rwvu.CapersView." localSheetId="4" hidden="1">#REF!</definedName>
    <definedName name="Rwvu.CapersView." localSheetId="7" hidden="1">#REF!</definedName>
    <definedName name="Rwvu.CapersView." localSheetId="1" hidden="1">#REF!</definedName>
    <definedName name="Rwvu.CapersView." hidden="1">#REF!</definedName>
    <definedName name="Rwvu.Japan_Capers_Ed_Pub." localSheetId="2" hidden="1">#REF!</definedName>
    <definedName name="Rwvu.Japan_Capers_Ed_Pub." localSheetId="6" hidden="1">#REF!</definedName>
    <definedName name="Rwvu.Japan_Capers_Ed_Pub." localSheetId="4" hidden="1">#REF!</definedName>
    <definedName name="Rwvu.Japan_Capers_Ed_Pub." localSheetId="7" hidden="1">#REF!</definedName>
    <definedName name="Rwvu.Japan_Capers_Ed_Pub." localSheetId="1" hidden="1">#REF!</definedName>
    <definedName name="Rwvu.Japan_Capers_Ed_Pub." hidden="1">#REF!</definedName>
    <definedName name="Rwvu.KJP_CC." localSheetId="2" hidden="1">#REF!</definedName>
    <definedName name="Rwvu.KJP_CC." localSheetId="6" hidden="1">#REF!</definedName>
    <definedName name="Rwvu.KJP_CC." localSheetId="4" hidden="1">#REF!</definedName>
    <definedName name="Rwvu.KJP_CC." localSheetId="7" hidden="1">#REF!</definedName>
    <definedName name="Rwvu.KJP_CC." localSheetId="1" hidden="1">#REF!</definedName>
    <definedName name="Rwvu.KJP_CC." hidden="1">#REF!</definedName>
    <definedName name="s" localSheetId="2">#REF!</definedName>
    <definedName name="s" localSheetId="6">#REF!</definedName>
    <definedName name="s" localSheetId="4">#REF!</definedName>
    <definedName name="s" localSheetId="7">#REF!</definedName>
    <definedName name="s" localSheetId="1">#REF!</definedName>
    <definedName name="s">#REF!</definedName>
    <definedName name="safety1" localSheetId="5" hidden="1">{#N/A,#N/A,FALSE,"Rony"}</definedName>
    <definedName name="safety1" localSheetId="2" hidden="1">{#N/A,#N/A,FALSE,"Rony"}</definedName>
    <definedName name="safety1" localSheetId="6" hidden="1">{#N/A,#N/A,FALSE,"Rony"}</definedName>
    <definedName name="safety1" localSheetId="4" hidden="1">{#N/A,#N/A,FALSE,"Rony"}</definedName>
    <definedName name="safety1" localSheetId="7" hidden="1">{#N/A,#N/A,FALSE,"Rony"}</definedName>
    <definedName name="safety1" localSheetId="0" hidden="1">{#N/A,#N/A,FALSE,"Rony"}</definedName>
    <definedName name="safety1" localSheetId="1" hidden="1">{#N/A,#N/A,FALSE,"Rony"}</definedName>
    <definedName name="safety1" hidden="1">{#N/A,#N/A,FALSE,"Rony"}</definedName>
    <definedName name="SALDO" localSheetId="5">[56]NS!$D$5:$G$39</definedName>
    <definedName name="SALDO" localSheetId="2">[56]NS!$D$5:$G$39</definedName>
    <definedName name="SALDO" localSheetId="6">[57]NS!$D$5:$G$39</definedName>
    <definedName name="SALDO" localSheetId="7">[56]NS!$D$5:$G$39</definedName>
    <definedName name="SALDO" localSheetId="1">[56]NS!$D$5:$G$39</definedName>
    <definedName name="SALDO">[58]NS!$D$5:$G$39</definedName>
    <definedName name="SAPBEXhrIndnt" hidden="1">"Wide"</definedName>
    <definedName name="SAPsysID" hidden="1">"708C5W7SBKP804JT78WJ0JNKI"</definedName>
    <definedName name="SAPwbID" hidden="1">"ARS"</definedName>
    <definedName name="sby">"$#REF!.#REF!#REF!"</definedName>
    <definedName name="sby_3">"$#REF!.#REF!#REF!"</definedName>
    <definedName name="SBY_AMT">"$#REF!.#REF!#REF!"</definedName>
    <definedName name="SBY_AMT_3">"$#REF!.#REF!#REF!"</definedName>
    <definedName name="SBY_AMT_NR">"$#REF!.#REF!#REF!"</definedName>
    <definedName name="SBY_AMT_NR_3">"$#REF!.#REF!#REF!"</definedName>
    <definedName name="SBY_AMT_R">"$#REF!.#REF!#REF!"</definedName>
    <definedName name="SBY_AMT_R_3">"$#REF!.#REF!#REF!"</definedName>
    <definedName name="sby_bal">"$#REF!.#REF!#REF!"</definedName>
    <definedName name="sby_bal_3">"$#REF!.#REF!#REF!"</definedName>
    <definedName name="sdasd" localSheetId="6" hidden="1">{#N/A,#N/A,FALSE,"Rony"}</definedName>
    <definedName name="sdasd" localSheetId="7" hidden="1">{#N/A,#N/A,FALSE,"Rony"}</definedName>
    <definedName name="sdasd" hidden="1">{#N/A,#N/A,FALSE,"Rony"}</definedName>
    <definedName name="sdasdwd" localSheetId="6" hidden="1">{#N/A,#N/A,FALSE,"Rony"}</definedName>
    <definedName name="sdasdwd" localSheetId="7" hidden="1">{#N/A,#N/A,FALSE,"Rony"}</definedName>
    <definedName name="sdasdwd" hidden="1">{#N/A,#N/A,FALSE,"Rony"}</definedName>
    <definedName name="sdfsvcxcczx" localSheetId="6" hidden="1">{#N/A,#N/A,FALSE,"PRJCTED QTRLY $'s"}</definedName>
    <definedName name="sdfsvcxcczx" localSheetId="7" hidden="1">{#N/A,#N/A,FALSE,"PRJCTED QTRLY $'s"}</definedName>
    <definedName name="sdfsvcxcczx" hidden="1">{#N/A,#N/A,FALSE,"PRJCTED QTRLY $'s"}</definedName>
    <definedName name="SectionHead" localSheetId="2">#REF!</definedName>
    <definedName name="SectionHead" localSheetId="6">#REF!</definedName>
    <definedName name="SectionHead" localSheetId="4">#REF!</definedName>
    <definedName name="SectionHead" localSheetId="7">#REF!</definedName>
    <definedName name="SectionHead" localSheetId="1">#REF!</definedName>
    <definedName name="SectionHead">#REF!</definedName>
    <definedName name="see" localSheetId="2">#REF!</definedName>
    <definedName name="see" localSheetId="6">#REF!</definedName>
    <definedName name="see" localSheetId="4">#REF!</definedName>
    <definedName name="see" localSheetId="7">#REF!</definedName>
    <definedName name="see" localSheetId="1">#REF!</definedName>
    <definedName name="see">#REF!</definedName>
    <definedName name="sek" localSheetId="2">#REF!</definedName>
    <definedName name="sek" localSheetId="6">#REF!</definedName>
    <definedName name="sek" localSheetId="4">#REF!</definedName>
    <definedName name="sek" localSheetId="7">#REF!</definedName>
    <definedName name="sek" localSheetId="1">#REF!</definedName>
    <definedName name="sek">#REF!</definedName>
    <definedName name="SEKCivil">1.075</definedName>
    <definedName name="SEKMat">1.064</definedName>
    <definedName name="sekserv" localSheetId="2">#REF!</definedName>
    <definedName name="sekserv" localSheetId="6">#REF!</definedName>
    <definedName name="sekserv" localSheetId="4">#REF!</definedName>
    <definedName name="sekserv" localSheetId="7">#REF!</definedName>
    <definedName name="sekserv" localSheetId="1">#REF!</definedName>
    <definedName name="sekserv">#REF!</definedName>
    <definedName name="SelfPaidTax">"'file:///T:/SHARED/TAX/SUKENDAR/CITR/SPT-1770-BLANK.xls'#$FE_1770_P1.$AL$103"</definedName>
    <definedName name="sencount" hidden="1">3</definedName>
    <definedName name="service">"'file:///C:/Documents%20and%20Settings/PC_KOBSBY_003/Local%20Settings/Temporary%20Internet%20Files/Content.IE5/WZ67UD2L/DATA/BSC%202011/SHARED/Clients/I-L/KEBD/Quarter%202002/Q4-2002-c.xls'#$GeneralInfo.$Y$10"</definedName>
    <definedName name="service_3">"'file:///C:/Documents%20and%20Settings/PC_KOBSBY_003/Local%20Settings/Temporary%20Internet%20Files/Content.IE5/WZ67UD2L/DATA/BSC%202011/SHARED/Clients/I-L/KEBD/Quarter%202002/Q4-2002-c.xls'#$GeneralInfo.$Y$10"</definedName>
    <definedName name="services" localSheetId="2">#REF!</definedName>
    <definedName name="services" localSheetId="6">#REF!</definedName>
    <definedName name="services" localSheetId="4">#REF!</definedName>
    <definedName name="services" localSheetId="7">#REF!</definedName>
    <definedName name="services" localSheetId="1">#REF!</definedName>
    <definedName name="services">#REF!</definedName>
    <definedName name="sfsccxzc" localSheetId="6" hidden="1">{#N/A,#N/A,FALSE,"PRJCTED MNTHLY QTY's"}</definedName>
    <definedName name="sfsccxzc" localSheetId="7" hidden="1">{#N/A,#N/A,FALSE,"PRJCTED MNTHLY QTY's"}</definedName>
    <definedName name="sfsccxzc" hidden="1">{#N/A,#N/A,FALSE,"PRJCTED MNTHLY QTY's"}</definedName>
    <definedName name="sfscvscxxz" localSheetId="6" hidden="1">{"Japan_Capers_Ed_Pub",#N/A,FALSE,"DI 2 YEAR MASTER SCHEDULE"}</definedName>
    <definedName name="sfscvscxxz" localSheetId="7" hidden="1">{"Japan_Capers_Ed_Pub",#N/A,FALSE,"DI 2 YEAR MASTER SCHEDULE"}</definedName>
    <definedName name="sfscvscxxz" hidden="1">{"Japan_Capers_Ed_Pub",#N/A,FALSE,"DI 2 YEAR MASTER SCHEDULE"}</definedName>
    <definedName name="sfsdvvcxvgwdsfvdszsv" localSheetId="6" hidden="1">{#N/A,#N/A,FALSE,"Rony"}</definedName>
    <definedName name="sfsdvvcxvgwdsfvdszsv" localSheetId="7" hidden="1">{#N/A,#N/A,FALSE,"Rony"}</definedName>
    <definedName name="sfsdvvcxvgwdsfvdszsv" hidden="1">{#N/A,#N/A,FALSE,"Rony"}</definedName>
    <definedName name="sgdsgGdsg">"$#REF!.#REF!#REF!"</definedName>
    <definedName name="sgdsgGdsg_3">"$#REF!.#REF!#REF!"</definedName>
    <definedName name="siantar" localSheetId="5" hidden="1">{#N/A,#N/A,FALSE,"Rony"}</definedName>
    <definedName name="siantar" localSheetId="2" hidden="1">{#N/A,#N/A,FALSE,"Rony"}</definedName>
    <definedName name="siantar" localSheetId="6" hidden="1">{#N/A,#N/A,FALSE,"Rony"}</definedName>
    <definedName name="siantar" localSheetId="4" hidden="1">{#N/A,#N/A,FALSE,"Rony"}</definedName>
    <definedName name="siantar" localSheetId="7" hidden="1">{#N/A,#N/A,FALSE,"Rony"}</definedName>
    <definedName name="siantar" localSheetId="0" hidden="1">{#N/A,#N/A,FALSE,"Rony"}</definedName>
    <definedName name="siantar" localSheetId="1" hidden="1">{#N/A,#N/A,FALSE,"Rony"}</definedName>
    <definedName name="siantar" hidden="1">{#N/A,#N/A,FALSE,"Rony"}</definedName>
    <definedName name="signdate">"'file:///C:/Documents%20and%20Settings/PC_KOBSBY_003/Local%20Settings/Temporary%20Internet%20Files/Content.IE5/WZ67UD2L/DATA/BSC%202011/SHARED/Clients/I-L/KEBD/Quarter%202002/Q4-2002-c.xls'#$GeneralInfo.$O$44"</definedName>
    <definedName name="signdate_3">"'file:///C:/Documents%20and%20Settings/PC_KOBSBY_003/Local%20Settings/Temporary%20Internet%20Files/Content.IE5/WZ67UD2L/DATA/BSC%202011/SHARED/Clients/I-L/KEBD/Quarter%202002/Q4-2002-c.xls'#$GeneralInfo.$O$44"</definedName>
    <definedName name="signername">"'file:///C:/Documents%20and%20Settings/PC_KOBSBY_003/Local%20Settings/Temporary%20Internet%20Files/Content.IE5/WZ67UD2L/DATA/BSC%202011/SHARED/Clients/I-L/KEBD/2001%20CITR/kebd-1771-2001.xls'#$GeneralInfo.$O$42"</definedName>
    <definedName name="signername_3">"'file:///C:/Documents%20and%20Settings/PC_KOBSBY_003/Local%20Settings/Temporary%20Internet%20Files/Content.IE5/WZ67UD2L/DATA/BSC%202011/SHARED/Clients/I-L/KEBD/2001%20CITR/kebd-1771-2001.xls'#$GeneralInfo.$O$42"</definedName>
    <definedName name="signplace">"'file:///C:/Documents%20and%20Settings/PC_KOBSBY_003/Local%20Settings/Temporary%20Internet%20Files/Content.IE5/WZ67UD2L/DATA/BSC%202011/SHARED/Clients/I-L/KEBD/Quarter%202002/Q4-2002-c.xls'#$GeneralInfo.$O$43"</definedName>
    <definedName name="signplace_3">"'file:///C:/Documents%20and%20Settings/PC_KOBSBY_003/Local%20Settings/Temporary%20Internet%20Files/Content.IE5/WZ67UD2L/DATA/BSC%202011/SHARED/Clients/I-L/KEBD/Quarter%202002/Q4-2002-c.xls'#$GeneralInfo.$O$43"</definedName>
    <definedName name="sip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SiteType" localSheetId="5">[22]ReffTable!$D$2:$D$10</definedName>
    <definedName name="SiteType" localSheetId="2">[22]ReffTable!$D$2:$D$10</definedName>
    <definedName name="SiteType" localSheetId="6">[23]ReffTable!$D$2:$D$10</definedName>
    <definedName name="SiteType" localSheetId="7">[22]ReffTable!$D$2:$D$10</definedName>
    <definedName name="SiteType" localSheetId="1">[22]ReffTable!$D$2:$D$10</definedName>
    <definedName name="SiteType">[24]ReffTable!$D$2:$D$10</definedName>
    <definedName name="slm">"'file:///C:/Documents%20and%20Settings/PC_KOBSBY_003/Local%20Settings/Temporary%20Internet%20Files/Content.IE5/WZ67UD2L/DATA/BSC%202011/SHARED/Clients/I-L/KEBD/Quarter%202002/Q4-2002-c.xls'#$GeneralInfo.$V$21"</definedName>
    <definedName name="slm_3">"'file:///C:/Documents%20and%20Settings/PC_KOBSBY_003/Local%20Settings/Temporary%20Internet%20Files/Content.IE5/WZ67UD2L/DATA/BSC%202011/SHARED/Clients/I-L/KEBD/Quarter%202002/Q4-2002-c.xls'#$GeneralInfo.$V$21"</definedName>
    <definedName name="SLMV" localSheetId="2">'[44]COPPER ACCESS'!#REF!</definedName>
    <definedName name="SLMV" localSheetId="6">'[44]COPPER ACCESS'!#REF!</definedName>
    <definedName name="SLMV" localSheetId="4">'[44]COPPER ACCESS'!#REF!</definedName>
    <definedName name="SLMV" localSheetId="7">'[44]COPPER ACCESS'!#REF!</definedName>
    <definedName name="SLMV" localSheetId="1">'[44]COPPER ACCESS'!#REF!</definedName>
    <definedName name="SLMV">'[44]COPPER ACCESS'!#REF!</definedName>
    <definedName name="SLSV" localSheetId="2">'[44]COPPER ACCESS'!#REF!</definedName>
    <definedName name="SLSV" localSheetId="6">'[44]COPPER ACCESS'!#REF!</definedName>
    <definedName name="SLSV" localSheetId="4">'[44]COPPER ACCESS'!#REF!</definedName>
    <definedName name="SLSV" localSheetId="7">'[44]COPPER ACCESS'!#REF!</definedName>
    <definedName name="SLSV" localSheetId="1">'[44]COPPER ACCESS'!#REF!</definedName>
    <definedName name="SLSV">'[44]COPPER ACCESS'!#REF!</definedName>
    <definedName name="spec">"$#REF!.#REF!#REF!"</definedName>
    <definedName name="spec_3">"$#REF!.#REF!#REF!"</definedName>
    <definedName name="SPm21_2">"$#REF!.#REF!#REF!"</definedName>
    <definedName name="SPm21_2_3">"$#REF!.#REF!#REF!"</definedName>
    <definedName name="SPO42T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SPSS" localSheetId="2">#REF!</definedName>
    <definedName name="SPSS" localSheetId="6">#REF!</definedName>
    <definedName name="SPSS" localSheetId="4">#REF!</definedName>
    <definedName name="SPSS" localSheetId="7">#REF!</definedName>
    <definedName name="SPSS" localSheetId="1">#REF!</definedName>
    <definedName name="SPSS">#REF!</definedName>
    <definedName name="SPT23_1">"$#REF!.#REF!#REF!"</definedName>
    <definedName name="SPT23_1_3">"$#REF!.#REF!#REF!"</definedName>
    <definedName name="SPT23_2">"$#REF!.#REF!#REF!"</definedName>
    <definedName name="SPT23_2_3">"$#REF!.#REF!#REF!"</definedName>
    <definedName name="sqa" localSheetId="2">#REF!</definedName>
    <definedName name="sqa" localSheetId="6">#REF!</definedName>
    <definedName name="sqa" localSheetId="4">#REF!</definedName>
    <definedName name="sqa" localSheetId="7">#REF!</definedName>
    <definedName name="sqa" localSheetId="1">#REF!</definedName>
    <definedName name="sqa">#REF!</definedName>
    <definedName name="ss" localSheetId="2">#REF!</definedName>
    <definedName name="ss" localSheetId="6">#REF!</definedName>
    <definedName name="ss" localSheetId="4">#REF!</definedName>
    <definedName name="ss" localSheetId="7">#REF!</definedName>
    <definedName name="ss" localSheetId="1">#REF!</definedName>
    <definedName name="ss">#REF!</definedName>
    <definedName name="ssnew">"$#REF!.#REF!#REF!"</definedName>
    <definedName name="ssnew_3">"$#REF!.#REF!#REF!"</definedName>
    <definedName name="SSP_Final">"$#REF!.#REF!#REF!"</definedName>
    <definedName name="SSP_Final_3">"$#REF!.#REF!#REF!"</definedName>
    <definedName name="SSP21_tjo">"$#REF!.#REF!#REF!"</definedName>
    <definedName name="SSP21_tjo_3">"$#REF!.#REF!#REF!"</definedName>
    <definedName name="SSP21_tsk">"Text Box 20"</definedName>
    <definedName name="SSP23_tsk">"$#REF!.#REF!#REF!"</definedName>
    <definedName name="SSP23_tsk_3">"$#REF!.#REF!#REF!"</definedName>
    <definedName name="SSP25_tjo">"$#REF!.#REF!#REF!"</definedName>
    <definedName name="SSP25_tjo_3">"$#REF!.#REF!#REF!"</definedName>
    <definedName name="SSP25_tsk">"$#REF!.#REF!#REF!"</definedName>
    <definedName name="SSP25_tsk_3">"$#REF!.#REF!#REF!"</definedName>
    <definedName name="ssppph29">"'file:///C:/Documents%20and%20Settings/PC_KOBSBY_003/Local%20Settings/Temporary%20Internet%20Files/Content.IE5/WZ67UD2L/DATA/BSC%202011/SHARED/Clients/I-L/KEBD/Quarter%202002/Q4-2002-c.xls'#$GeneralInfo.$S$38"</definedName>
    <definedName name="ssppph29_3">"'file:///C:/Documents%20and%20Settings/PC_KOBSBY_003/Local%20Settings/Temporary%20Internet%20Files/Content.IE5/WZ67UD2L/DATA/BSC%202011/SHARED/Clients/I-L/KEBD/Quarter%202002/Q4-2002-c.xls'#$GeneralInfo.$S$38"</definedName>
    <definedName name="SSPppn_tjo">"$#REF!.#REF!#REF!"</definedName>
    <definedName name="SSPppn_tjo_3">"$#REF!.#REF!#REF!"</definedName>
    <definedName name="SSPppn_tsk">"$#REF!.#REF!#REF!"</definedName>
    <definedName name="SSPppn_tsk_3">"$#REF!.#REF!#REF!"</definedName>
    <definedName name="sss" localSheetId="2">#REF!</definedName>
    <definedName name="sss" localSheetId="6">#REF!</definedName>
    <definedName name="sss" localSheetId="4">#REF!</definedName>
    <definedName name="sss" localSheetId="7">#REF!</definedName>
    <definedName name="sss" localSheetId="1">#REF!</definedName>
    <definedName name="sss">#REF!</definedName>
    <definedName name="ssss" localSheetId="2">#REF!</definedName>
    <definedName name="ssss" localSheetId="6">#REF!</definedName>
    <definedName name="ssss" localSheetId="4">#REF!</definedName>
    <definedName name="ssss" localSheetId="7">#REF!</definedName>
    <definedName name="ssss" localSheetId="1">#REF!</definedName>
    <definedName name="ssss">#REF!</definedName>
    <definedName name="startyear">"'file:///C:/Documents%20and%20Settings/PC_KOBSBY_003/Local%20Settings/Temporary%20Internet%20Files/Content.IE5/WZ67UD2L/DATA/BSC%202011/SHARED/Clients/I-L/KEBD/Quarter%202002/Q4-2002-c.xls'#$GeneralInfo.$P$25"</definedName>
    <definedName name="startyear_3">"'file:///C:/Documents%20and%20Settings/PC_KOBSBY_003/Local%20Settings/Temporary%20Internet%20Files/Content.IE5/WZ67UD2L/DATA/BSC%202011/SHARED/Clients/I-L/KEBD/Quarter%202002/Q4-2002-c.xls'#$GeneralInfo.$P$25"</definedName>
    <definedName name="STFTI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FTI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REET_DATE_RANGE" localSheetId="2">#REF!</definedName>
    <definedName name="STREET_DATE_RANGE" localSheetId="6">#REF!</definedName>
    <definedName name="STREET_DATE_RANGE" localSheetId="4">#REF!</definedName>
    <definedName name="STREET_DATE_RANGE" localSheetId="7">#REF!</definedName>
    <definedName name="STREET_DATE_RANGE" localSheetId="1">#REF!</definedName>
    <definedName name="STREET_DATE_RANGE">#REF!</definedName>
    <definedName name="structure" localSheetId="2">#REF!</definedName>
    <definedName name="structure" localSheetId="6">#REF!</definedName>
    <definedName name="structure" localSheetId="4">#REF!</definedName>
    <definedName name="structure" localSheetId="7">#REF!</definedName>
    <definedName name="structure" localSheetId="1">#REF!</definedName>
    <definedName name="structure">#REF!</definedName>
    <definedName name="Sub" localSheetId="2">#REF!</definedName>
    <definedName name="Sub" localSheetId="6">#REF!</definedName>
    <definedName name="Sub" localSheetId="4">#REF!</definedName>
    <definedName name="Sub" localSheetId="7">#REF!</definedName>
    <definedName name="Sub" localSheetId="1">#REF!</definedName>
    <definedName name="Sub">#REF!</definedName>
    <definedName name="SUMMARY" localSheetId="2">#REF!</definedName>
    <definedName name="SUMMARY" localSheetId="6">#REF!</definedName>
    <definedName name="SUMMARY" localSheetId="4">#REF!</definedName>
    <definedName name="SUMMARY" localSheetId="7">#REF!</definedName>
    <definedName name="SUMMARY" localSheetId="1">#REF!</definedName>
    <definedName name="SUMMARY">#REF!</definedName>
    <definedName name="summarybranches">"'file:///C:/Documents%20and%20Settings/PC_KOBSBY_003/Local%20Settings/Temporary%20Internet%20Files/Content.IE5/WZ67UD2L/DATA/BSC%202011/SHARED/Clients/I-L/KEBD/Quarter%202002/Q4-2002-c.xls'#$GeneralInfo.$Z$56"</definedName>
    <definedName name="summarybranches_3">"'file:///C:/Documents%20and%20Settings/PC_KOBSBY_003/Local%20Settings/Temporary%20Internet%20Files/Content.IE5/WZ67UD2L/DATA/BSC%202011/SHARED/Clients/I-L/KEBD/Quarter%202002/Q4-2002-c.xls'#$GeneralInfo.$Z$56"</definedName>
    <definedName name="summaryofficers">"'file:///C:/Documents%20and%20Settings/PC_KOBSBY_003/Local%20Settings/Temporary%20Internet%20Files/Content.IE5/WZ67UD2L/DATA/BSC%202011/SHARED/Clients/I-L/KEBD/Quarter%202002/Q4-2002-c.xls'#$GeneralInfo.$Z$54"</definedName>
    <definedName name="summaryofficers_3">"'file:///C:/Documents%20and%20Settings/PC_KOBSBY_003/Local%20Settings/Temporary%20Internet%20Files/Content.IE5/WZ67UD2L/DATA/BSC%202011/SHARED/Clients/I-L/KEBD/Quarter%202002/Q4-2002-c.xls'#$GeneralInfo.$Z$54"</definedName>
    <definedName name="summarypph22">"'file:///C:/Documents%20and%20Settings/PC_KOBSBY_003/Local%20Settings/Temporary%20Internet%20Files/Content.IE5/WZ67UD2L/DATA/BSC%202011/SHARED/Clients/I-L/KEBD/Quarter%202002/Q4-2002-c.xls'#$GeneralInfo.$Z$48"</definedName>
    <definedName name="summarypph22_3">"'file:///C:/Documents%20and%20Settings/PC_KOBSBY_003/Local%20Settings/Temporary%20Internet%20Files/Content.IE5/WZ67UD2L/DATA/BSC%202011/SHARED/Clients/I-L/KEBD/Quarter%202002/Q4-2002-c.xls'#$GeneralInfo.$Z$48"</definedName>
    <definedName name="summarypph23">"'file:///C:/Documents%20and%20Settings/PC_KOBSBY_003/Local%20Settings/Temporary%20Internet%20Files/Content.IE5/WZ67UD2L/DATA/BSC%202011/SHARED/Clients/I-L/KEBD/Quarter%202002/Q4-2002-c.xls'#$GeneralInfo.$Z$49"</definedName>
    <definedName name="summarypph23_3">"'file:///C:/Documents%20and%20Settings/PC_KOBSBY_003/Local%20Settings/Temporary%20Internet%20Files/Content.IE5/WZ67UD2L/DATA/BSC%202011/SHARED/Clients/I-L/KEBD/Quarter%202002/Q4-2002-c.xls'#$GeneralInfo.$Z$49"</definedName>
    <definedName name="summarypph24">"'file:///C:/Documents%20and%20Settings/PC_KOBSBY_003/Local%20Settings/Temporary%20Internet%20Files/Content.IE5/WZ67UD2L/DATA/BSC%202011/SHARED/Clients/I-L/KEBD/Quarter%202002/Q4-2002-c.xls'#$GeneralInfo.$Z$51"</definedName>
    <definedName name="summarypph24_3">"'file:///C:/Documents%20and%20Settings/PC_KOBSBY_003/Local%20Settings/Temporary%20Internet%20Files/Content.IE5/WZ67UD2L/DATA/BSC%202011/SHARED/Clients/I-L/KEBD/Quarter%202002/Q4-2002-c.xls'#$GeneralInfo.$Z$51"</definedName>
    <definedName name="summarypph25">"'file:///C:/Documents%20and%20Settings/PC_KOBSBY_003/Local%20Settings/Temporary%20Internet%20Files/Content.IE5/WZ67UD2L/DATA/BSC%202011/SHARED/Clients/I-L/KEBD/Quarter%202002/Q4-2002-c.xls'#$GeneralInfo.$Z$52"</definedName>
    <definedName name="summarypph25_3">"'file:///C:/Documents%20and%20Settings/PC_KOBSBY_003/Local%20Settings/Temporary%20Internet%20Files/Content.IE5/WZ67UD2L/DATA/BSC%202011/SHARED/Clients/I-L/KEBD/Quarter%202002/Q4-2002-c.xls'#$GeneralInfo.$Z$52"</definedName>
    <definedName name="summarypphgvb">"'file:///C:/Documents%20and%20Settings/PC_KOBSBY_003/Local%20Settings/Temporary%20Internet%20Files/Content.IE5/WZ67UD2L/DATA/BSC%202011/SHARED/Clients/I-L/KEBD/Quarter%202002/Q4-2002-c.xls'#$GeneralInfo.$Z$50"</definedName>
    <definedName name="summarypphgvb_3">"'file:///C:/Documents%20and%20Settings/PC_KOBSBY_003/Local%20Settings/Temporary%20Internet%20Files/Content.IE5/WZ67UD2L/DATA/BSC%202011/SHARED/Clients/I-L/KEBD/Quarter%202002/Q4-2002-c.xls'#$GeneralInfo.$Z$50"</definedName>
    <definedName name="summaryrecipients">"'file:///C:/Documents%20and%20Settings/PC_KOBSBY_003/Local%20Settings/Temporary%20Internet%20Files/Content.IE5/WZ67UD2L/DATA/BSC%202011/SHARED/Clients/I-L/KEBD/Quarter%202002/Q4-2002-c.xls'#$GeneralInfo.$Z$53"</definedName>
    <definedName name="summaryrecipients_3">"'file:///C:/Documents%20and%20Settings/PC_KOBSBY_003/Local%20Settings/Temporary%20Internet%20Files/Content.IE5/WZ67UD2L/DATA/BSC%202011/SHARED/Clients/I-L/KEBD/Quarter%202002/Q4-2002-c.xls'#$GeneralInfo.$Z$53"</definedName>
    <definedName name="summaryshareholders">"'file:///C:/Documents%20and%20Settings/PC_KOBSBY_003/Local%20Settings/Temporary%20Internet%20Files/Content.IE5/WZ67UD2L/DATA/BSC%202011/SHARED/Clients/I-L/KEBD/Quarter%202002/Q4-2002-c.xls'#$GeneralInfo.$Z$55"</definedName>
    <definedName name="summaryshareholders_3">"'file:///C:/Documents%20and%20Settings/PC_KOBSBY_003/Local%20Settings/Temporary%20Internet%20Files/Content.IE5/WZ67UD2L/DATA/BSC%202011/SHARED/Clients/I-L/KEBD/Quarter%202002/Q4-2002-c.xls'#$GeneralInfo.$Z$55"</definedName>
    <definedName name="summekunde" localSheetId="2">#REF!</definedName>
    <definedName name="summekunde" localSheetId="6">#REF!</definedName>
    <definedName name="summekunde" localSheetId="4">#REF!</definedName>
    <definedName name="summekunde" localSheetId="7">#REF!</definedName>
    <definedName name="summekunde" localSheetId="1">#REF!</definedName>
    <definedName name="summekunde">#REF!</definedName>
    <definedName name="sumut2" localSheetId="5" hidden="1">{#N/A,#N/A,FALSE,"Rony"}</definedName>
    <definedName name="sumut2" localSheetId="2" hidden="1">{#N/A,#N/A,FALSE,"Rony"}</definedName>
    <definedName name="sumut2" localSheetId="6" hidden="1">{#N/A,#N/A,FALSE,"Rony"}</definedName>
    <definedName name="sumut2" localSheetId="4" hidden="1">{#N/A,#N/A,FALSE,"Rony"}</definedName>
    <definedName name="sumut2" localSheetId="7" hidden="1">{#N/A,#N/A,FALSE,"Rony"}</definedName>
    <definedName name="sumut2" localSheetId="0" hidden="1">{#N/A,#N/A,FALSE,"Rony"}</definedName>
    <definedName name="sumut2" localSheetId="1" hidden="1">{#N/A,#N/A,FALSE,"Rony"}</definedName>
    <definedName name="sumut2" hidden="1">{#N/A,#N/A,FALSE,"Rony"}</definedName>
    <definedName name="Supervisor" localSheetId="2">#REF!</definedName>
    <definedName name="Supervisor" localSheetId="6">#REF!</definedName>
    <definedName name="Supervisor" localSheetId="4">#REF!</definedName>
    <definedName name="Supervisor" localSheetId="7">#REF!</definedName>
    <definedName name="Supervisor" localSheetId="1">#REF!</definedName>
    <definedName name="Supervisor">#REF!</definedName>
    <definedName name="Swvu.CapersView." localSheetId="5" hidden="1">[16]MASTER!#REF!</definedName>
    <definedName name="Swvu.CapersView." localSheetId="2" hidden="1">[16]MASTER!#REF!</definedName>
    <definedName name="Swvu.CapersView." localSheetId="6" hidden="1">[17]MASTER!#REF!</definedName>
    <definedName name="Swvu.CapersView." localSheetId="4" hidden="1">[18]MASTER!#REF!</definedName>
    <definedName name="Swvu.CapersView." localSheetId="7" hidden="1">[16]MASTER!#REF!</definedName>
    <definedName name="Swvu.CapersView." localSheetId="1" hidden="1">[16]MASTER!#REF!</definedName>
    <definedName name="Swvu.CapersView." hidden="1">[18]MASTER!#REF!</definedName>
    <definedName name="Swvu.Japan_Capers_Ed_Pub." localSheetId="2" hidden="1">#REF!</definedName>
    <definedName name="Swvu.Japan_Capers_Ed_Pub." localSheetId="6" hidden="1">#REF!</definedName>
    <definedName name="Swvu.Japan_Capers_Ed_Pub." localSheetId="4" hidden="1">#REF!</definedName>
    <definedName name="Swvu.Japan_Capers_Ed_Pub." localSheetId="7" hidden="1">#REF!</definedName>
    <definedName name="Swvu.Japan_Capers_Ed_Pub." localSheetId="1" hidden="1">#REF!</definedName>
    <definedName name="Swvu.Japan_Capers_Ed_Pub." hidden="1">#REF!</definedName>
    <definedName name="Swvu.KJP_CC." localSheetId="2" hidden="1">#REF!</definedName>
    <definedName name="Swvu.KJP_CC." localSheetId="6" hidden="1">#REF!</definedName>
    <definedName name="Swvu.KJP_CC." localSheetId="4" hidden="1">#REF!</definedName>
    <definedName name="Swvu.KJP_CC." localSheetId="7" hidden="1">#REF!</definedName>
    <definedName name="Swvu.KJP_CC." localSheetId="1" hidden="1">#REF!</definedName>
    <definedName name="Swvu.KJP_CC." hidden="1">#REF!</definedName>
    <definedName name="t">NA()</definedName>
    <definedName name="tabel">"'file://JK001333/aws/INDTAX/WARB0001/Atr03/Client%20Data/A3-Dec_2003.xls'#$Interdata.$A$2:$F$444"</definedName>
    <definedName name="TABEL2">[53]DT!$L$1:$L$65536</definedName>
    <definedName name="TABEL6">[59]A2B!$M$2:$M$8365</definedName>
    <definedName name="TABLE_2" localSheetId="2">'[60]RADIO CONTROLS'!#REF!</definedName>
    <definedName name="TABLE_2" localSheetId="6">'[60]RADIO CONTROLS'!#REF!</definedName>
    <definedName name="TABLE_2" localSheetId="4">'[60]RADIO CONTROLS'!#REF!</definedName>
    <definedName name="TABLE_2" localSheetId="7">'[60]RADIO CONTROLS'!#REF!</definedName>
    <definedName name="TABLE_2" localSheetId="1">'[60]RADIO CONTROLS'!#REF!</definedName>
    <definedName name="TABLE_2">'[60]RADIO CONTROLS'!#REF!</definedName>
    <definedName name="TAHUN" localSheetId="2">#REF!</definedName>
    <definedName name="TAHUN" localSheetId="6">#REF!</definedName>
    <definedName name="TAHUN" localSheetId="4">#REF!</definedName>
    <definedName name="TAHUN" localSheetId="7">#REF!</definedName>
    <definedName name="TAHUN" localSheetId="1">#REF!</definedName>
    <definedName name="TAHUN">#REF!</definedName>
    <definedName name="Tanggal" localSheetId="5">[61]ANGGARAN!$C$30:$D$53</definedName>
    <definedName name="Tanggal" localSheetId="2">[61]ANGGARAN!$C$30:$D$53</definedName>
    <definedName name="Tanggal" localSheetId="6">[62]ANGGARAN!$C$30:$D$53</definedName>
    <definedName name="Tanggal" localSheetId="7">[61]ANGGARAN!$C$30:$D$53</definedName>
    <definedName name="Tanggal" localSheetId="1">[61]ANGGARAN!$C$30:$D$53</definedName>
    <definedName name="Tanggal">[63]ANGGARAN!$C$30:$D$53</definedName>
    <definedName name="TASI" localSheetId="2">#REF!</definedName>
    <definedName name="TASI" localSheetId="6">#REF!</definedName>
    <definedName name="TASI" localSheetId="4">#REF!</definedName>
    <definedName name="TASI" localSheetId="7">#REF!</definedName>
    <definedName name="TASI" localSheetId="1">#REF!</definedName>
    <definedName name="TASI">#REF!</definedName>
    <definedName name="TAX">"$#REF!.#REF!#REF!"</definedName>
    <definedName name="TAX_3">"$#REF!.#REF!#REF!"</definedName>
    <definedName name="taxableincome">"$#REF!.#REF!#REF!"</definedName>
    <definedName name="taxableincome_3">"$#REF!.#REF!#REF!"</definedName>
    <definedName name="taxdue">"$#REF!.#REF!#REF!"</definedName>
    <definedName name="taxdue_3">"$#REF!.#REF!#REF!"</definedName>
    <definedName name="TaxDueMinusTaxCredits">"'file:///T:/SHARED/TAX/SUKENDAR/CITR/SPT-1770-BLANK.xls'#$FE_1770_P1.$AL$89"</definedName>
    <definedName name="taxdueorpaidabroad">"'file:///C:/Documents%20and%20Settings/PC_KOBSBY_003/Local%20Settings/Temporary%20Internet%20Files/Content.IE5/WZ67UD2L/DATA/BSC%202011/SHARED/Clients/I-L/KEBD/Quarter%202002/Q4-2002-c.xls'#$GeneralInfo.$T$84"</definedName>
    <definedName name="taxdueorpaidabroad_3">"'file:///C:/Documents%20and%20Settings/PC_KOBSBY_003/Local%20Settings/Temporary%20Internet%20Files/Content.IE5/WZ67UD2L/DATA/BSC%202011/SHARED/Clients/I-L/KEBD/Quarter%202002/Q4-2002-c.xls'#$GeneralInfo.$T$84"</definedName>
    <definedName name="taxlosstotal">"'file:///C:/Documents%20and%20Settings/PC_KOBSBY_003/Local%20Settings/Temporary%20Internet%20Files/Content.IE5/WZ67UD2L/DATA/BSC%202011/SHARED/Clients/I-L/KEBD/Quarter%202002/Q4-2002-c.xls'#$GeneralInfo.$T$73"</definedName>
    <definedName name="taxlosstotal_3">"'file:///C:/Documents%20and%20Settings/PC_KOBSBY_003/Local%20Settings/Temporary%20Internet%20Files/Content.IE5/WZ67UD2L/DATA/BSC%202011/SHARED/Clients/I-L/KEBD/Quarter%202002/Q4-2002-c.xls'#$GeneralInfo.$T$73"</definedName>
    <definedName name="tbl_HO_PL___Expenses">"$#REF!.#REF!#REF!"</definedName>
    <definedName name="tbl_HO_PL___Expenses_3">"$#REF!.#REF!#REF!"</definedName>
    <definedName name="TBM">"$#REF!.#REF!#REF!"</definedName>
    <definedName name="TBM_3">"$#REF!.#REF!#REF!"</definedName>
    <definedName name="TC">"$#REF!.#REF!#REF!"</definedName>
    <definedName name="TC_3">"$#REF!.#REF!#REF!"</definedName>
    <definedName name="Technical" localSheetId="2">#REF!</definedName>
    <definedName name="Technical" localSheetId="6">#REF!</definedName>
    <definedName name="Technical" localSheetId="4">#REF!</definedName>
    <definedName name="Technical" localSheetId="7">#REF!</definedName>
    <definedName name="Technical" localSheetId="1">#REF!</definedName>
    <definedName name="Technical">#REF!</definedName>
    <definedName name="Tempo" localSheetId="2">#REF!</definedName>
    <definedName name="Tempo" localSheetId="6">#REF!</definedName>
    <definedName name="Tempo" localSheetId="4">#REF!</definedName>
    <definedName name="Tempo" localSheetId="7">#REF!</definedName>
    <definedName name="Tempo" localSheetId="1">#REF!</definedName>
    <definedName name="Tempo">#REF!</definedName>
    <definedName name="test" localSheetId="2">'[41]DSN-EXC'!#REF!</definedName>
    <definedName name="test" localSheetId="6">'[42]DSN-EXC'!#REF!</definedName>
    <definedName name="test" localSheetId="4">'[41]DSN-EXC'!#REF!</definedName>
    <definedName name="test" localSheetId="7">'[43]DSN-EXC'!#REF!</definedName>
    <definedName name="test" localSheetId="1">'[43]DSN-EXC'!#REF!</definedName>
    <definedName name="test">'[41]DSN-EXC'!#REF!</definedName>
    <definedName name="TEST0" localSheetId="2">#REF!</definedName>
    <definedName name="TEST0" localSheetId="6">#REF!</definedName>
    <definedName name="TEST0" localSheetId="4">#REF!</definedName>
    <definedName name="TEST0" localSheetId="7">#REF!</definedName>
    <definedName name="TEST0" localSheetId="1">#REF!</definedName>
    <definedName name="TEST0">#REF!</definedName>
    <definedName name="TEST1" localSheetId="2">#REF!</definedName>
    <definedName name="TEST1" localSheetId="6">#REF!</definedName>
    <definedName name="TEST1" localSheetId="4">#REF!</definedName>
    <definedName name="TEST1" localSheetId="7">#REF!</definedName>
    <definedName name="TEST1" localSheetId="1">#REF!</definedName>
    <definedName name="TEST1">#REF!</definedName>
    <definedName name="TEST10" localSheetId="2">#REF!</definedName>
    <definedName name="TEST10" localSheetId="6">#REF!</definedName>
    <definedName name="TEST10" localSheetId="4">#REF!</definedName>
    <definedName name="TEST10" localSheetId="7">#REF!</definedName>
    <definedName name="TEST10" localSheetId="1">#REF!</definedName>
    <definedName name="TEST10">#REF!</definedName>
    <definedName name="TEST11" localSheetId="2">#REF!</definedName>
    <definedName name="TEST11" localSheetId="6">#REF!</definedName>
    <definedName name="TEST11" localSheetId="4">#REF!</definedName>
    <definedName name="TEST11" localSheetId="7">#REF!</definedName>
    <definedName name="TEST11" localSheetId="1">#REF!</definedName>
    <definedName name="TEST11">#REF!</definedName>
    <definedName name="TEST12" localSheetId="2">#REF!</definedName>
    <definedName name="TEST12" localSheetId="6">#REF!</definedName>
    <definedName name="TEST12" localSheetId="4">#REF!</definedName>
    <definedName name="TEST12" localSheetId="7">#REF!</definedName>
    <definedName name="TEST12" localSheetId="1">#REF!</definedName>
    <definedName name="TEST12">#REF!</definedName>
    <definedName name="TEST13" localSheetId="2">#REF!</definedName>
    <definedName name="TEST13" localSheetId="6">#REF!</definedName>
    <definedName name="TEST13" localSheetId="4">#REF!</definedName>
    <definedName name="TEST13" localSheetId="7">#REF!</definedName>
    <definedName name="TEST13" localSheetId="1">#REF!</definedName>
    <definedName name="TEST13">#REF!</definedName>
    <definedName name="TEST14" localSheetId="2">#REF!</definedName>
    <definedName name="TEST14" localSheetId="6">#REF!</definedName>
    <definedName name="TEST14" localSheetId="4">#REF!</definedName>
    <definedName name="TEST14" localSheetId="7">#REF!</definedName>
    <definedName name="TEST14" localSheetId="1">#REF!</definedName>
    <definedName name="TEST14">#REF!</definedName>
    <definedName name="TEST15" localSheetId="2">#REF!</definedName>
    <definedName name="TEST15" localSheetId="6">#REF!</definedName>
    <definedName name="TEST15" localSheetId="4">#REF!</definedName>
    <definedName name="TEST15" localSheetId="7">#REF!</definedName>
    <definedName name="TEST15" localSheetId="1">#REF!</definedName>
    <definedName name="TEST15">#REF!</definedName>
    <definedName name="TEST16" localSheetId="2">#REF!</definedName>
    <definedName name="TEST16" localSheetId="6">#REF!</definedName>
    <definedName name="TEST16" localSheetId="4">#REF!</definedName>
    <definedName name="TEST16" localSheetId="7">#REF!</definedName>
    <definedName name="TEST16" localSheetId="1">#REF!</definedName>
    <definedName name="TEST16">#REF!</definedName>
    <definedName name="TEST17" localSheetId="2">#REF!</definedName>
    <definedName name="TEST17" localSheetId="6">#REF!</definedName>
    <definedName name="TEST17" localSheetId="4">#REF!</definedName>
    <definedName name="TEST17" localSheetId="7">#REF!</definedName>
    <definedName name="TEST17" localSheetId="1">#REF!</definedName>
    <definedName name="TEST17">#REF!</definedName>
    <definedName name="TEST18" localSheetId="5">#REF!</definedName>
    <definedName name="TEST18" localSheetId="2">#REF!</definedName>
    <definedName name="TEST18" localSheetId="6">#REF!</definedName>
    <definedName name="TEST18" localSheetId="4">#REF!</definedName>
    <definedName name="TEST18" localSheetId="7">#REF!</definedName>
    <definedName name="TEST18" localSheetId="1">#REF!</definedName>
    <definedName name="TEST18">#REF!</definedName>
    <definedName name="TEST19" localSheetId="5">#REF!</definedName>
    <definedName name="TEST19" localSheetId="2">#REF!</definedName>
    <definedName name="TEST19" localSheetId="6">#REF!</definedName>
    <definedName name="TEST19" localSheetId="4">#REF!</definedName>
    <definedName name="TEST19" localSheetId="7">#REF!</definedName>
    <definedName name="TEST19" localSheetId="1">#REF!</definedName>
    <definedName name="TEST19">#REF!</definedName>
    <definedName name="TEST2">[64]Sheet1!$A$2662:$O$2953</definedName>
    <definedName name="TEST20" localSheetId="5">#REF!</definedName>
    <definedName name="TEST20" localSheetId="2">#REF!</definedName>
    <definedName name="TEST20" localSheetId="6">#REF!</definedName>
    <definedName name="TEST20" localSheetId="4">#REF!</definedName>
    <definedName name="TEST20" localSheetId="7">#REF!</definedName>
    <definedName name="TEST20" localSheetId="1">#REF!</definedName>
    <definedName name="TEST20">#REF!</definedName>
    <definedName name="TEST21" localSheetId="5">#REF!</definedName>
    <definedName name="TEST21" localSheetId="2">#REF!</definedName>
    <definedName name="TEST21" localSheetId="6">#REF!</definedName>
    <definedName name="TEST21" localSheetId="4">#REF!</definedName>
    <definedName name="TEST21" localSheetId="7">#REF!</definedName>
    <definedName name="TEST21" localSheetId="1">#REF!</definedName>
    <definedName name="TEST21">#REF!</definedName>
    <definedName name="TEST22" localSheetId="5">#REF!</definedName>
    <definedName name="TEST22" localSheetId="2">#REF!</definedName>
    <definedName name="TEST22" localSheetId="6">#REF!</definedName>
    <definedName name="TEST22" localSheetId="4">#REF!</definedName>
    <definedName name="TEST22" localSheetId="7">#REF!</definedName>
    <definedName name="TEST22" localSheetId="1">#REF!</definedName>
    <definedName name="TEST22">#REF!</definedName>
    <definedName name="TEST23" localSheetId="5">#REF!</definedName>
    <definedName name="TEST23" localSheetId="2">#REF!</definedName>
    <definedName name="TEST23" localSheetId="6">#REF!</definedName>
    <definedName name="TEST23" localSheetId="4">#REF!</definedName>
    <definedName name="TEST23" localSheetId="7">#REF!</definedName>
    <definedName name="TEST23" localSheetId="1">#REF!</definedName>
    <definedName name="TEST23">#REF!</definedName>
    <definedName name="TEST24" localSheetId="5">#REF!</definedName>
    <definedName name="TEST24" localSheetId="2">#REF!</definedName>
    <definedName name="TEST24" localSheetId="6">#REF!</definedName>
    <definedName name="TEST24" localSheetId="4">#REF!</definedName>
    <definedName name="TEST24" localSheetId="7">#REF!</definedName>
    <definedName name="TEST24" localSheetId="1">#REF!</definedName>
    <definedName name="TEST24">#REF!</definedName>
    <definedName name="TEST25" localSheetId="5">#REF!</definedName>
    <definedName name="TEST25" localSheetId="2">#REF!</definedName>
    <definedName name="TEST25" localSheetId="6">#REF!</definedName>
    <definedName name="TEST25" localSheetId="4">#REF!</definedName>
    <definedName name="TEST25" localSheetId="7">#REF!</definedName>
    <definedName name="TEST25" localSheetId="1">#REF!</definedName>
    <definedName name="TEST25">#REF!</definedName>
    <definedName name="TEST26" localSheetId="5">#REF!</definedName>
    <definedName name="TEST26" localSheetId="2">#REF!</definedName>
    <definedName name="TEST26" localSheetId="6">#REF!</definedName>
    <definedName name="TEST26" localSheetId="4">#REF!</definedName>
    <definedName name="TEST26" localSheetId="7">#REF!</definedName>
    <definedName name="TEST26" localSheetId="1">#REF!</definedName>
    <definedName name="TEST26">#REF!</definedName>
    <definedName name="TEST27" localSheetId="5">#REF!</definedName>
    <definedName name="TEST27" localSheetId="2">#REF!</definedName>
    <definedName name="TEST27" localSheetId="6">#REF!</definedName>
    <definedName name="TEST27" localSheetId="4">#REF!</definedName>
    <definedName name="TEST27" localSheetId="7">#REF!</definedName>
    <definedName name="TEST27" localSheetId="1">#REF!</definedName>
    <definedName name="TEST27">#REF!</definedName>
    <definedName name="TEST28" localSheetId="5">#REF!</definedName>
    <definedName name="TEST28" localSheetId="2">#REF!</definedName>
    <definedName name="TEST28" localSheetId="6">#REF!</definedName>
    <definedName name="TEST28" localSheetId="4">#REF!</definedName>
    <definedName name="TEST28" localSheetId="7">#REF!</definedName>
    <definedName name="TEST28" localSheetId="1">#REF!</definedName>
    <definedName name="TEST28">#REF!</definedName>
    <definedName name="TEST29" localSheetId="2">#REF!</definedName>
    <definedName name="TEST29" localSheetId="6">#REF!</definedName>
    <definedName name="TEST29" localSheetId="4">#REF!</definedName>
    <definedName name="TEST29" localSheetId="7">#REF!</definedName>
    <definedName name="TEST29" localSheetId="1">#REF!</definedName>
    <definedName name="TEST29">#REF!</definedName>
    <definedName name="TEST3" localSheetId="2">#REF!</definedName>
    <definedName name="TEST3" localSheetId="6">#REF!</definedName>
    <definedName name="TEST3" localSheetId="4">#REF!</definedName>
    <definedName name="TEST3" localSheetId="7">#REF!</definedName>
    <definedName name="TEST3" localSheetId="1">#REF!</definedName>
    <definedName name="TEST3">#REF!</definedName>
    <definedName name="TEST30" localSheetId="2">#REF!</definedName>
    <definedName name="TEST30" localSheetId="6">#REF!</definedName>
    <definedName name="TEST30" localSheetId="4">#REF!</definedName>
    <definedName name="TEST30" localSheetId="7">#REF!</definedName>
    <definedName name="TEST30" localSheetId="1">#REF!</definedName>
    <definedName name="TEST30">#REF!</definedName>
    <definedName name="TEST31" localSheetId="2">#REF!</definedName>
    <definedName name="TEST31" localSheetId="6">#REF!</definedName>
    <definedName name="TEST31" localSheetId="4">#REF!</definedName>
    <definedName name="TEST31" localSheetId="7">#REF!</definedName>
    <definedName name="TEST31" localSheetId="1">#REF!</definedName>
    <definedName name="TEST31">#REF!</definedName>
    <definedName name="TEST32" localSheetId="2">#REF!</definedName>
    <definedName name="TEST32" localSheetId="6">#REF!</definedName>
    <definedName name="TEST32" localSheetId="4">#REF!</definedName>
    <definedName name="TEST32" localSheetId="7">#REF!</definedName>
    <definedName name="TEST32" localSheetId="1">#REF!</definedName>
    <definedName name="TEST32">#REF!</definedName>
    <definedName name="TEST33" localSheetId="2">#REF!</definedName>
    <definedName name="TEST33" localSheetId="6">#REF!</definedName>
    <definedName name="TEST33" localSheetId="4">#REF!</definedName>
    <definedName name="TEST33" localSheetId="7">#REF!</definedName>
    <definedName name="TEST33" localSheetId="1">#REF!</definedName>
    <definedName name="TEST33">#REF!</definedName>
    <definedName name="TEST34" localSheetId="2">#REF!</definedName>
    <definedName name="TEST34" localSheetId="6">#REF!</definedName>
    <definedName name="TEST34" localSheetId="4">#REF!</definedName>
    <definedName name="TEST34" localSheetId="7">#REF!</definedName>
    <definedName name="TEST34" localSheetId="1">#REF!</definedName>
    <definedName name="TEST34">#REF!</definedName>
    <definedName name="TEST35" localSheetId="2">#REF!</definedName>
    <definedName name="TEST35" localSheetId="6">#REF!</definedName>
    <definedName name="TEST35" localSheetId="4">#REF!</definedName>
    <definedName name="TEST35" localSheetId="7">#REF!</definedName>
    <definedName name="TEST35" localSheetId="1">#REF!</definedName>
    <definedName name="TEST35">#REF!</definedName>
    <definedName name="TEST36" localSheetId="2">#REF!</definedName>
    <definedName name="TEST36" localSheetId="6">#REF!</definedName>
    <definedName name="TEST36" localSheetId="4">#REF!</definedName>
    <definedName name="TEST36" localSheetId="7">#REF!</definedName>
    <definedName name="TEST36" localSheetId="1">#REF!</definedName>
    <definedName name="TEST36">#REF!</definedName>
    <definedName name="TEST37" localSheetId="2">#REF!</definedName>
    <definedName name="TEST37" localSheetId="6">#REF!</definedName>
    <definedName name="TEST37" localSheetId="4">#REF!</definedName>
    <definedName name="TEST37" localSheetId="7">#REF!</definedName>
    <definedName name="TEST37" localSheetId="1">#REF!</definedName>
    <definedName name="TEST37">#REF!</definedName>
    <definedName name="TEST38" localSheetId="2">#REF!</definedName>
    <definedName name="TEST38" localSheetId="6">#REF!</definedName>
    <definedName name="TEST38" localSheetId="4">#REF!</definedName>
    <definedName name="TEST38" localSheetId="7">#REF!</definedName>
    <definedName name="TEST38" localSheetId="1">#REF!</definedName>
    <definedName name="TEST38">#REF!</definedName>
    <definedName name="TEST39" localSheetId="2">#REF!</definedName>
    <definedName name="TEST39" localSheetId="6">#REF!</definedName>
    <definedName name="TEST39" localSheetId="4">#REF!</definedName>
    <definedName name="TEST39" localSheetId="7">#REF!</definedName>
    <definedName name="TEST39" localSheetId="1">#REF!</definedName>
    <definedName name="TEST39">#REF!</definedName>
    <definedName name="TEST4" localSheetId="2">#REF!</definedName>
    <definedName name="TEST4" localSheetId="6">#REF!</definedName>
    <definedName name="TEST4" localSheetId="4">#REF!</definedName>
    <definedName name="TEST4" localSheetId="7">#REF!</definedName>
    <definedName name="TEST4" localSheetId="1">#REF!</definedName>
    <definedName name="TEST4">#REF!</definedName>
    <definedName name="TEST40" localSheetId="2">#REF!</definedName>
    <definedName name="TEST40" localSheetId="6">#REF!</definedName>
    <definedName name="TEST40" localSheetId="4">#REF!</definedName>
    <definedName name="TEST40" localSheetId="7">#REF!</definedName>
    <definedName name="TEST40" localSheetId="1">#REF!</definedName>
    <definedName name="TEST40">#REF!</definedName>
    <definedName name="TEST5" localSheetId="2">#REF!</definedName>
    <definedName name="TEST5" localSheetId="6">#REF!</definedName>
    <definedName name="TEST5" localSheetId="4">#REF!</definedName>
    <definedName name="TEST5" localSheetId="7">#REF!</definedName>
    <definedName name="TEST5" localSheetId="1">#REF!</definedName>
    <definedName name="TEST5">#REF!</definedName>
    <definedName name="TEST6" localSheetId="2">#REF!</definedName>
    <definedName name="TEST6" localSheetId="6">#REF!</definedName>
    <definedName name="TEST6" localSheetId="4">#REF!</definedName>
    <definedName name="TEST6" localSheetId="7">#REF!</definedName>
    <definedName name="TEST6" localSheetId="1">#REF!</definedName>
    <definedName name="TEST6">#REF!</definedName>
    <definedName name="TEST7" localSheetId="2">#REF!</definedName>
    <definedName name="TEST7" localSheetId="6">#REF!</definedName>
    <definedName name="TEST7" localSheetId="4">#REF!</definedName>
    <definedName name="TEST7" localSheetId="7">#REF!</definedName>
    <definedName name="TEST7" localSheetId="1">#REF!</definedName>
    <definedName name="TEST7">#REF!</definedName>
    <definedName name="TEST8" localSheetId="2">#REF!</definedName>
    <definedName name="TEST8" localSheetId="6">#REF!</definedName>
    <definedName name="TEST8" localSheetId="4">#REF!</definedName>
    <definedName name="TEST8" localSheetId="7">#REF!</definedName>
    <definedName name="TEST8" localSheetId="1">#REF!</definedName>
    <definedName name="TEST8">#REF!</definedName>
    <definedName name="TEST9" localSheetId="2">#REF!</definedName>
    <definedName name="TEST9" localSheetId="6">#REF!</definedName>
    <definedName name="TEST9" localSheetId="4">#REF!</definedName>
    <definedName name="TEST9" localSheetId="7">#REF!</definedName>
    <definedName name="TEST9" localSheetId="1">#REF!</definedName>
    <definedName name="TEST9">#REF!</definedName>
    <definedName name="TESTHKEY" localSheetId="2">#REF!</definedName>
    <definedName name="TESTHKEY" localSheetId="6">#REF!</definedName>
    <definedName name="TESTHKEY" localSheetId="4">#REF!</definedName>
    <definedName name="TESTHKEY" localSheetId="7">#REF!</definedName>
    <definedName name="TESTHKEY" localSheetId="1">#REF!</definedName>
    <definedName name="TESTHKEY">#REF!</definedName>
    <definedName name="testing">"$#REF!.#REF!#REF!"</definedName>
    <definedName name="testing_3">"$#REF!.#REF!#REF!"</definedName>
    <definedName name="TESTKEYS" localSheetId="2">#REF!</definedName>
    <definedName name="TESTKEYS" localSheetId="6">#REF!</definedName>
    <definedName name="TESTKEYS" localSheetId="4">#REF!</definedName>
    <definedName name="TESTKEYS" localSheetId="7">#REF!</definedName>
    <definedName name="TESTKEYS" localSheetId="1">#REF!</definedName>
    <definedName name="TESTKEYS">#REF!</definedName>
    <definedName name="TESTVKEY" localSheetId="2">#REF!</definedName>
    <definedName name="TESTVKEY" localSheetId="6">#REF!</definedName>
    <definedName name="TESTVKEY" localSheetId="4">#REF!</definedName>
    <definedName name="TESTVKEY" localSheetId="7">#REF!</definedName>
    <definedName name="TESTVKEY" localSheetId="1">#REF!</definedName>
    <definedName name="TESTVKEY">#REF!</definedName>
    <definedName name="TF">"$#REF!.#REF!#REF!"</definedName>
    <definedName name="TF_3">"$#REF!.#REF!#REF!"</definedName>
    <definedName name="time" localSheetId="2">[19]Formulas!$H$3</definedName>
    <definedName name="time" localSheetId="6">[20]Formulas!$H$3</definedName>
    <definedName name="time" localSheetId="7">[21]Formulas!$H$3</definedName>
    <definedName name="time" localSheetId="1">[21]Formulas!$H$3</definedName>
    <definedName name="time">[19]Formulas!$H$3</definedName>
    <definedName name="Time_3">"$#REF!.#REF!#REF!"</definedName>
    <definedName name="Time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TLES_RANGE_INPUT" localSheetId="2">#REF!</definedName>
    <definedName name="TITLES_RANGE_INPUT" localSheetId="6">#REF!</definedName>
    <definedName name="TITLES_RANGE_INPUT" localSheetId="4">#REF!</definedName>
    <definedName name="TITLES_RANGE_INPUT" localSheetId="7">#REF!</definedName>
    <definedName name="TITLES_RANGE_INPUT" localSheetId="1">#REF!</definedName>
    <definedName name="TITLES_RANGE_INPUT">#REF!</definedName>
    <definedName name="todate">"$#REF!.#REF!#REF!"</definedName>
    <definedName name="todate_3">"$#REF!.#REF!#REF!"</definedName>
    <definedName name="topmanager">"'file:///C:/Documents%20and%20Settings/PC_KOBSBY_003/Local%20Settings/Temporary%20Internet%20Files/Content.IE5/WZ67UD2L/DATA/BSC%202011/SHARED/Clients/I-L/KEBD/Quarter%202002/Q4-2002-c.xls'#$GeneralInfo.$I$11"</definedName>
    <definedName name="topmanager_3">"'file:///C:/Documents%20and%20Settings/PC_KOBSBY_003/Local%20Settings/Temporary%20Internet%20Files/Content.IE5/WZ67UD2L/DATA/BSC%202011/SHARED/Clients/I-L/KEBD/Quarter%202002/Q4-2002-c.xls'#$GeneralInfo.$I$11"</definedName>
    <definedName name="TOTAL_ANIMATION_FRAMES_INPUT" localSheetId="2">#REF!</definedName>
    <definedName name="TOTAL_ANIMATION_FRAMES_INPUT" localSheetId="6">#REF!</definedName>
    <definedName name="TOTAL_ANIMATION_FRAMES_INPUT" localSheetId="4">#REF!</definedName>
    <definedName name="TOTAL_ANIMATION_FRAMES_INPUT" localSheetId="7">#REF!</definedName>
    <definedName name="TOTAL_ANIMATION_FRAMES_INPUT" localSheetId="1">#REF!</definedName>
    <definedName name="TOTAL_ANIMATION_FRAMES_INPUT">#REF!</definedName>
    <definedName name="totalid" localSheetId="2">#REF!</definedName>
    <definedName name="totalid" localSheetId="6">#REF!</definedName>
    <definedName name="totalid" localSheetId="4">#REF!</definedName>
    <definedName name="totalid" localSheetId="7">#REF!</definedName>
    <definedName name="totalid" localSheetId="1">#REF!</definedName>
    <definedName name="totalid">#REF!</definedName>
    <definedName name="totalid08" localSheetId="2">#REF!</definedName>
    <definedName name="totalid08" localSheetId="6">#REF!</definedName>
    <definedName name="totalid08" localSheetId="4">#REF!</definedName>
    <definedName name="totalid08" localSheetId="7">#REF!</definedName>
    <definedName name="totalid08" localSheetId="1">#REF!</definedName>
    <definedName name="totalid08">#REF!</definedName>
    <definedName name="totalrp" localSheetId="2">#REF!</definedName>
    <definedName name="totalrp" localSheetId="6">#REF!</definedName>
    <definedName name="totalrp" localSheetId="4">#REF!</definedName>
    <definedName name="totalrp" localSheetId="7">#REF!</definedName>
    <definedName name="totalrp" localSheetId="1">#REF!</definedName>
    <definedName name="totalrp">#REF!</definedName>
    <definedName name="totalrp08" localSheetId="2">#REF!</definedName>
    <definedName name="totalrp08" localSheetId="6">#REF!</definedName>
    <definedName name="totalrp08" localSheetId="4">#REF!</definedName>
    <definedName name="totalrp08" localSheetId="7">#REF!</definedName>
    <definedName name="totalrp08" localSheetId="1">#REF!</definedName>
    <definedName name="totalrp08">#REF!</definedName>
    <definedName name="totalusd" localSheetId="2">#REF!</definedName>
    <definedName name="totalusd" localSheetId="6">#REF!</definedName>
    <definedName name="totalusd" localSheetId="4">#REF!</definedName>
    <definedName name="totalusd" localSheetId="7">#REF!</definedName>
    <definedName name="totalusd" localSheetId="1">#REF!</definedName>
    <definedName name="totalusd">#REF!</definedName>
    <definedName name="totalusd08" localSheetId="2">#REF!</definedName>
    <definedName name="totalusd08" localSheetId="6">#REF!</definedName>
    <definedName name="totalusd08" localSheetId="4">#REF!</definedName>
    <definedName name="totalusd08" localSheetId="7">#REF!</definedName>
    <definedName name="totalusd08" localSheetId="1">#REF!</definedName>
    <definedName name="totalusd08">#REF!</definedName>
    <definedName name="TOTMV" localSheetId="2">[44]AS1MODD!#REF!</definedName>
    <definedName name="TOTMV" localSheetId="6">[44]AS1MODD!#REF!</definedName>
    <definedName name="TOTMV" localSheetId="4">[44]AS1MODD!#REF!</definedName>
    <definedName name="TOTMV" localSheetId="7">[44]AS1MODD!#REF!</definedName>
    <definedName name="TOTMV" localSheetId="1">[44]AS1MODD!#REF!</definedName>
    <definedName name="TOTMV">[44]AS1MODD!#REF!</definedName>
    <definedName name="TowerOwn" localSheetId="5">[22]ReffTable!$L$3:$L$94</definedName>
    <definedName name="TowerOwn" localSheetId="2">[22]ReffTable!$L$3:$L$94</definedName>
    <definedName name="TowerOwn" localSheetId="6">[23]ReffTable!$L$3:$L$94</definedName>
    <definedName name="TowerOwn" localSheetId="7">[22]ReffTable!$L$3:$L$94</definedName>
    <definedName name="TowerOwn" localSheetId="1">[22]ReffTable!$L$3:$L$94</definedName>
    <definedName name="TowerOwn">[24]ReffTable!$L$3:$L$94</definedName>
    <definedName name="Tr_gew" localSheetId="2">#REF!</definedName>
    <definedName name="Tr_gew" localSheetId="6">#REF!</definedName>
    <definedName name="Tr_gew" localSheetId="4">#REF!</definedName>
    <definedName name="Tr_gew" localSheetId="7">#REF!</definedName>
    <definedName name="Tr_gew" localSheetId="1">#REF!</definedName>
    <definedName name="Tr_gew">#REF!</definedName>
    <definedName name="TR_vol" localSheetId="2">#REF!</definedName>
    <definedName name="TR_vol" localSheetId="6">#REF!</definedName>
    <definedName name="TR_vol" localSheetId="4">#REF!</definedName>
    <definedName name="TR_vol" localSheetId="7">#REF!</definedName>
    <definedName name="TR_vol" localSheetId="1">#REF!</definedName>
    <definedName name="TR_vol">#REF!</definedName>
    <definedName name="TRADING">"'file:///C:/Documents%20and%20Settings/PC_KOBSBY_003/Local%20Settings/Temporary%20Internet%20Files/Content.IE5/WZ67UD2L/DATA/BSC%202011/SHARED/Clients/I-L/KEBD/Quarter%202002/Q4-2002-c.xls'#$GeneralInfo.$Y$8"</definedName>
    <definedName name="TRADING_3">"'file:///C:/Documents%20and%20Settings/PC_KOBSBY_003/Local%20Settings/Temporary%20Internet%20Files/Content.IE5/WZ67UD2L/DATA/BSC%202011/SHARED/Clients/I-L/KEBD/Quarter%202002/Q4-2002-c.xls'#$GeneralInfo.$Y$8"</definedName>
    <definedName name="traka" localSheetId="7">#REF!</definedName>
    <definedName name="traka">#REF!</definedName>
    <definedName name="travel20510">"$#REF!.#REF!#REF!"</definedName>
    <definedName name="travel20510_3">"$#REF!.#REF!#REF!"</definedName>
    <definedName name="trgf">"$#REF!.#REF!#REF!"</definedName>
    <definedName name="trgf_3">"$#REF!.#REF!#REF!"</definedName>
    <definedName name="trjtja">"$#REF!.#REF!#REF!"</definedName>
    <definedName name="trjtja_3">"$#REF!.#REF!#REF!"</definedName>
    <definedName name="trte" localSheetId="5" hidden="1">{#N/A,#N/A,FALSE,"PRJCTED QTRLY $'s"}</definedName>
    <definedName name="trte" localSheetId="2" hidden="1">{#N/A,#N/A,FALSE,"PRJCTED QTRLY $'s"}</definedName>
    <definedName name="trte" localSheetId="6" hidden="1">{#N/A,#N/A,FALSE,"PRJCTED QTRLY $'s"}</definedName>
    <definedName name="trte" localSheetId="4" hidden="1">{#N/A,#N/A,FALSE,"PRJCTED QTRLY $'s"}</definedName>
    <definedName name="trte" localSheetId="7" hidden="1">{#N/A,#N/A,FALSE,"PRJCTED QTRLY $'s"}</definedName>
    <definedName name="trte" localSheetId="0" hidden="1">{#N/A,#N/A,FALSE,"PRJCTED QTRLY $'s"}</definedName>
    <definedName name="trte" localSheetId="1" hidden="1">{#N/A,#N/A,FALSE,"PRJCTED QTRLY $'s"}</definedName>
    <definedName name="trte" hidden="1">{#N/A,#N/A,FALSE,"PRJCTED QTRLY $'s"}</definedName>
    <definedName name="ttttt" localSheetId="2">'[41]DSN-EXC'!#REF!</definedName>
    <definedName name="ttttt" localSheetId="6">'[42]DSN-EXC'!#REF!</definedName>
    <definedName name="ttttt" localSheetId="4">'[41]DSN-EXC'!#REF!</definedName>
    <definedName name="ttttt" localSheetId="7">'[43]DSN-EXC'!#REF!</definedName>
    <definedName name="ttttt" localSheetId="1">'[43]DSN-EXC'!#REF!</definedName>
    <definedName name="ttttt">'[41]DSN-EXC'!#REF!</definedName>
    <definedName name="turnover">"$#REF!.#REF!#REF!"</definedName>
    <definedName name="turnover_3">"$#REF!.#REF!#REF!"</definedName>
    <definedName name="TV" localSheetId="2">#REF!</definedName>
    <definedName name="TV" localSheetId="6">#REF!</definedName>
    <definedName name="TV" localSheetId="4">#REF!</definedName>
    <definedName name="TV" localSheetId="7">#REF!</definedName>
    <definedName name="TV" localSheetId="1">#REF!</definedName>
    <definedName name="TV">#REF!</definedName>
    <definedName name="u">NA()</definedName>
    <definedName name="ujhg">"$#REF!.#REF!#REF!"</definedName>
    <definedName name="ujhg_3">"$#REF!.#REF!#REF!"</definedName>
    <definedName name="uncollectibles">"$#REF!.#REF!#REF!"</definedName>
    <definedName name="uncollectibles_3">"$#REF!.#REF!#REF!"</definedName>
    <definedName name="Unocal_Indonesia_Company">"$#REF!.#REF!#REF!"</definedName>
    <definedName name="Unocal_Indonesia_Company_3">"$#REF!.#REF!#REF!"</definedName>
    <definedName name="usd">"'file:///C:/Documents%20and%20Settings/PC_KOBSBY_003/Local%20Settings/Temporary%20Internet%20Files/Content.IE5/WZ67UD2L/DATA/BSC%202011/SHARED/Clients/I-L/KEBD/Quarter%202002/Q4-2002-c.xls'#$GeneralInfo.$J$22"</definedName>
    <definedName name="usd_3">"'file:///C:/Documents%20and%20Settings/PC_KOBSBY_003/Local%20Settings/Temporary%20Internet%20Files/Content.IE5/WZ67UD2L/DATA/BSC%202011/SHARED/Clients/I-L/KEBD/Quarter%202002/Q4-2002-c.xls'#$GeneralInfo.$J$22"</definedName>
    <definedName name="USD_DEM" localSheetId="2">#REF!</definedName>
    <definedName name="USD_DEM" localSheetId="6">#REF!</definedName>
    <definedName name="USD_DEM" localSheetId="4">#REF!</definedName>
    <definedName name="USD_DEM" localSheetId="7">#REF!</definedName>
    <definedName name="USD_DEM" localSheetId="1">#REF!</definedName>
    <definedName name="USD_DEM">#REF!</definedName>
    <definedName name="USD_DM">[65]LWLOPT!$AG$4</definedName>
    <definedName name="USD_RP">[65]LWLOPT!$AG$5</definedName>
    <definedName name="V">"$#REF!.#REF!#REF!"</definedName>
    <definedName name="V_3">"$#REF!.#REF!#REF!"</definedName>
    <definedName name="VAT">1.1</definedName>
    <definedName name="vc">"'file:///C:/Documents%20and%20Settings/PC_KOBSBY_003/Local%20Settings/Temporary%20Internet%20Files/Content.IE5/WZ67UD2L/DATA/BSC%202011/SHARED/Clients/I-L/KEBD/Quarter%202002/Q4-2002-c.xls'#$GeneralInfo.$J$16"</definedName>
    <definedName name="vc_3">"'file:///C:/Documents%20and%20Settings/PC_KOBSBY_003/Local%20Settings/Temporary%20Internet%20Files/Content.IE5/WZ67UD2L/DATA/BSC%202011/SHARED/Clients/I-L/KEBD/Quarter%202002/Q4-2002-c.xls'#$GeneralInfo.$J$16"</definedName>
    <definedName name="Version">"$#REF!.#REF!#REF!"</definedName>
    <definedName name="Version_3">"$#REF!.#REF!#REF!"</definedName>
    <definedName name="Version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sion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fd">"$#REF!.#REF!#REF!"</definedName>
    <definedName name="vfd_3">"$#REF!.#REF!#REF!"</definedName>
    <definedName name="VFOFFSHDEL" localSheetId="2">[32]UNITPRICE!#REF!</definedName>
    <definedName name="VFOFFSHDEL" localSheetId="6">[32]UNITPRICE!#REF!</definedName>
    <definedName name="VFOFFSHDEL" localSheetId="4">[32]UNITPRICE!#REF!</definedName>
    <definedName name="VFOFFSHDEL" localSheetId="7">[32]UNITPRICE!#REF!</definedName>
    <definedName name="VFOFFSHDEL" localSheetId="1">[32]UNITPRICE!#REF!</definedName>
    <definedName name="VFOFFSHDEL">[32]UNITPRICE!#REF!</definedName>
    <definedName name="VFOFFSHSER" localSheetId="2">[32]UNITPRICE!#REF!</definedName>
    <definedName name="VFOFFSHSER" localSheetId="6">[32]UNITPRICE!#REF!</definedName>
    <definedName name="VFOFFSHSER" localSheetId="4">[32]UNITPRICE!#REF!</definedName>
    <definedName name="VFOFFSHSER" localSheetId="7">[32]UNITPRICE!#REF!</definedName>
    <definedName name="VFOFFSHSER" localSheetId="1">[32]UNITPRICE!#REF!</definedName>
    <definedName name="VFOFFSHSER">[32]UNITPRICE!#REF!</definedName>
    <definedName name="VFONSHCW" localSheetId="2">[32]UNITPRICE!#REF!</definedName>
    <definedName name="VFONSHCW" localSheetId="6">[32]UNITPRICE!#REF!</definedName>
    <definedName name="VFONSHCW" localSheetId="4">[32]UNITPRICE!#REF!</definedName>
    <definedName name="VFONSHCW" localSheetId="7">[32]UNITPRICE!#REF!</definedName>
    <definedName name="VFONSHCW" localSheetId="1">[32]UNITPRICE!#REF!</definedName>
    <definedName name="VFONSHCW">[32]UNITPRICE!#REF!</definedName>
    <definedName name="VFONSHDEL" localSheetId="2">[32]UNITPRICE!#REF!</definedName>
    <definedName name="VFONSHDEL" localSheetId="6">[32]UNITPRICE!#REF!</definedName>
    <definedName name="VFONSHDEL" localSheetId="4">[32]UNITPRICE!#REF!</definedName>
    <definedName name="VFONSHDEL" localSheetId="7">[32]UNITPRICE!#REF!</definedName>
    <definedName name="VFONSHDEL" localSheetId="1">[32]UNITPRICE!#REF!</definedName>
    <definedName name="VFONSHDEL">[32]UNITPRICE!#REF!</definedName>
    <definedName name="VFONSHSER" localSheetId="2">'[37]ASS-UNIT'!#REF!</definedName>
    <definedName name="VFONSHSER" localSheetId="6">'[37]ASS-UNIT'!#REF!</definedName>
    <definedName name="VFONSHSER" localSheetId="4">'[37]ASS-UNIT'!#REF!</definedName>
    <definedName name="VFONSHSER" localSheetId="7">'[37]ASS-UNIT'!#REF!</definedName>
    <definedName name="VFONSHSER" localSheetId="1">'[37]ASS-UNIT'!#REF!</definedName>
    <definedName name="VFONSHSER">'[37]ASS-UNIT'!#REF!</definedName>
    <definedName name="viai01">"'file:///C:/Documents%20and%20Settings/PC_KOBSBY_003/Local%20Settings/Temporary%20Internet%20Files/Content.IE5/WZ67UD2L/DATA/BSC%202011/SHARED/Clients/I-L/KEBD/Quarter%202002/Q4-2002-c.xls'#$GeneralInfo.$L$90"</definedName>
    <definedName name="viai01_3">"'file:///C:/Documents%20and%20Settings/PC_KOBSBY_003/Local%20Settings/Temporary%20Internet%20Files/Content.IE5/WZ67UD2L/DATA/BSC%202011/SHARED/Clients/I-L/KEBD/Quarter%202002/Q4-2002-c.xls'#$GeneralInfo.$L$90"</definedName>
    <definedName name="viai02">"'file:///C:/Documents%20and%20Settings/PC_KOBSBY_003/Local%20Settings/Temporary%20Internet%20Files/Content.IE5/WZ67UD2L/DATA/BSC%202011/SHARED/Clients/I-L/KEBD/Quarter%202002/Q4-2002-c.xls'#$GeneralInfo.$L$91"</definedName>
    <definedName name="viai02_3">"'file:///C:/Documents%20and%20Settings/PC_KOBSBY_003/Local%20Settings/Temporary%20Internet%20Files/Content.IE5/WZ67UD2L/DATA/BSC%202011/SHARED/Clients/I-L/KEBD/Quarter%202002/Q4-2002-c.xls'#$GeneralInfo.$L$91"</definedName>
    <definedName name="viai03">"'file:///C:/Documents%20and%20Settings/PC_KOBSBY_003/Local%20Settings/Temporary%20Internet%20Files/Content.IE5/WZ67UD2L/DATA/BSC%202011/SHARED/Clients/I-L/KEBD/Quarter%202002/Q4-2002-c.xls'#$GeneralInfo.$L$92"</definedName>
    <definedName name="viai03_3">"'file:///C:/Documents%20and%20Settings/PC_KOBSBY_003/Local%20Settings/Temporary%20Internet%20Files/Content.IE5/WZ67UD2L/DATA/BSC%202011/SHARED/Clients/I-L/KEBD/Quarter%202002/Q4-2002-c.xls'#$GeneralInfo.$L$92"</definedName>
    <definedName name="viai04">"'file:///C:/Documents%20and%20Settings/PC_KOBSBY_003/Local%20Settings/Temporary%20Internet%20Files/Content.IE5/WZ67UD2L/DATA/BSC%202011/SHARED/Clients/I-L/KEBD/Quarter%202002/Q4-2002-c.xls'#$GeneralInfo.$L$93"</definedName>
    <definedName name="viai04_3">"'file:///C:/Documents%20and%20Settings/PC_KOBSBY_003/Local%20Settings/Temporary%20Internet%20Files/Content.IE5/WZ67UD2L/DATA/BSC%202011/SHARED/Clients/I-L/KEBD/Quarter%202002/Q4-2002-c.xls'#$GeneralInfo.$L$93"</definedName>
    <definedName name="viai05">"'file:///C:/Documents%20and%20Settings/PC_KOBSBY_003/Local%20Settings/Temporary%20Internet%20Files/Content.IE5/WZ67UD2L/DATA/BSC%202011/SHARED/Clients/I-L/KEBD/Quarter%202002/Q4-2002-c.xls'#$GeneralInfo.$L$94"</definedName>
    <definedName name="viai05_3">"'file:///C:/Documents%20and%20Settings/PC_KOBSBY_003/Local%20Settings/Temporary%20Internet%20Files/Content.IE5/WZ67UD2L/DATA/BSC%202011/SHARED/Clients/I-L/KEBD/Quarter%202002/Q4-2002-c.xls'#$GeneralInfo.$L$94"</definedName>
    <definedName name="viai06">"'file:///C:/Documents%20and%20Settings/PC_KOBSBY_003/Local%20Settings/Temporary%20Internet%20Files/Content.IE5/WZ67UD2L/DATA/BSC%202011/SHARED/Clients/I-L/KEBD/Quarter%202002/Q4-2002-c.xls'#$GeneralInfo.$L$95"</definedName>
    <definedName name="viai06_3">"'file:///C:/Documents%20and%20Settings/PC_KOBSBY_003/Local%20Settings/Temporary%20Internet%20Files/Content.IE5/WZ67UD2L/DATA/BSC%202011/SHARED/Clients/I-L/KEBD/Quarter%202002/Q4-2002-c.xls'#$GeneralInfo.$L$95"</definedName>
    <definedName name="viai07">"'file:///C:/Documents%20and%20Settings/PC_KOBSBY_003/Local%20Settings/Temporary%20Internet%20Files/Content.IE5/WZ67UD2L/DATA/BSC%202011/SHARED/Clients/I-L/KEBD/Quarter%202002/Q4-2002-c.xls'#$GeneralInfo.$L$96"</definedName>
    <definedName name="viai07_3">"'file:///C:/Documents%20and%20Settings/PC_KOBSBY_003/Local%20Settings/Temporary%20Internet%20Files/Content.IE5/WZ67UD2L/DATA/BSC%202011/SHARED/Clients/I-L/KEBD/Quarter%202002/Q4-2002-c.xls'#$GeneralInfo.$L$96"</definedName>
    <definedName name="viai08">"'file:///C:/Documents%20and%20Settings/PC_KOBSBY_003/Local%20Settings/Temporary%20Internet%20Files/Content.IE5/WZ67UD2L/DATA/BSC%202011/SHARED/Clients/I-L/KEBD/Quarter%202002/Q4-2002-c.xls'#$GeneralInfo.$L$97"</definedName>
    <definedName name="viai08_3">"'file:///C:/Documents%20and%20Settings/PC_KOBSBY_003/Local%20Settings/Temporary%20Internet%20Files/Content.IE5/WZ67UD2L/DATA/BSC%202011/SHARED/Clients/I-L/KEBD/Quarter%202002/Q4-2002-c.xls'#$GeneralInfo.$L$97"</definedName>
    <definedName name="viai09">"'file:///C:/Documents%20and%20Settings/PC_KOBSBY_003/Local%20Settings/Temporary%20Internet%20Files/Content.IE5/WZ67UD2L/DATA/BSC%202011/SHARED/Clients/I-L/KEBD/Quarter%202002/Q4-2002-c.xls'#$GeneralInfo.$L$98"</definedName>
    <definedName name="viai09_3">"'file:///C:/Documents%20and%20Settings/PC_KOBSBY_003/Local%20Settings/Temporary%20Internet%20Files/Content.IE5/WZ67UD2L/DATA/BSC%202011/SHARED/Clients/I-L/KEBD/Quarter%202002/Q4-2002-c.xls'#$GeneralInfo.$L$98"</definedName>
    <definedName name="viai10">"'file:///C:/Documents%20and%20Settings/PC_KOBSBY_003/Local%20Settings/Temporary%20Internet%20Files/Content.IE5/WZ67UD2L/DATA/BSC%202011/SHARED/Clients/I-L/KEBD/Quarter%202002/Q4-2002-c.xls'#$GeneralInfo.$L$99"</definedName>
    <definedName name="viai10_3">"'file:///C:/Documents%20and%20Settings/PC_KOBSBY_003/Local%20Settings/Temporary%20Internet%20Files/Content.IE5/WZ67UD2L/DATA/BSC%202011/SHARED/Clients/I-L/KEBD/Quarter%202002/Q4-2002-c.xls'#$GeneralInfo.$L$99"</definedName>
    <definedName name="viai11">"'file:///C:/Documents%20and%20Settings/PC_KOBSBY_003/Local%20Settings/Temporary%20Internet%20Files/Content.IE5/WZ67UD2L/DATA/BSC%202011/SHARED/Clients/I-L/KEBD/Quarter%202002/Q4-2002-c.xls'#$GeneralInfo.$L$100"</definedName>
    <definedName name="viai11_3">"'file:///C:/Documents%20and%20Settings/PC_KOBSBY_003/Local%20Settings/Temporary%20Internet%20Files/Content.IE5/WZ67UD2L/DATA/BSC%202011/SHARED/Clients/I-L/KEBD/Quarter%202002/Q4-2002-c.xls'#$GeneralInfo.$L$100"</definedName>
    <definedName name="viai12">"'file:///C:/Documents%20and%20Settings/PC_KOBSBY_003/Local%20Settings/Temporary%20Internet%20Files/Content.IE5/WZ67UD2L/DATA/BSC%202011/SHARED/Clients/I-L/KEBD/Quarter%202002/Q4-2002-c.xls'#$GeneralInfo.$L$101"</definedName>
    <definedName name="viai12_3">"'file:///C:/Documents%20and%20Settings/PC_KOBSBY_003/Local%20Settings/Temporary%20Internet%20Files/Content.IE5/WZ67UD2L/DATA/BSC%202011/SHARED/Clients/I-L/KEBD/Quarter%202002/Q4-2002-c.xls'#$GeneralInfo.$L$101"</definedName>
    <definedName name="viai13">"'file:///C:/Documents%20and%20Settings/PC_KOBSBY_003/Local%20Settings/Temporary%20Internet%20Files/Content.IE5/WZ67UD2L/DATA/BSC%202011/SHARED/Clients/I-L/KEBD/Quarter%202002/Q4-2002-c.xls'#$GeneralInfo.$L$102"</definedName>
    <definedName name="viai13_3">"'file:///C:/Documents%20and%20Settings/PC_KOBSBY_003/Local%20Settings/Temporary%20Internet%20Files/Content.IE5/WZ67UD2L/DATA/BSC%202011/SHARED/Clients/I-L/KEBD/Quarter%202002/Q4-2002-c.xls'#$GeneralInfo.$L$102"</definedName>
    <definedName name="viai14">"'file:///C:/Documents%20and%20Settings/PC_KOBSBY_003/Local%20Settings/Temporary%20Internet%20Files/Content.IE5/WZ67UD2L/DATA/BSC%202011/SHARED/Clients/I-L/KEBD/Quarter%202002/Q4-2002-c.xls'#$GeneralInfo.$L$103"</definedName>
    <definedName name="viai14_3">"'file:///C:/Documents%20and%20Settings/PC_KOBSBY_003/Local%20Settings/Temporary%20Internet%20Files/Content.IE5/WZ67UD2L/DATA/BSC%202011/SHARED/Clients/I-L/KEBD/Quarter%202002/Q4-2002-c.xls'#$GeneralInfo.$L$103"</definedName>
    <definedName name="viai15">"'file:///C:/Documents%20and%20Settings/PC_KOBSBY_003/Local%20Settings/Temporary%20Internet%20Files/Content.IE5/WZ67UD2L/DATA/BSC%202011/SHARED/Clients/I-L/KEBD/Quarter%202002/Q4-2002-c.xls'#$GeneralInfo.$L$104"</definedName>
    <definedName name="viai15_3">"'file:///C:/Documents%20and%20Settings/PC_KOBSBY_003/Local%20Settings/Temporary%20Internet%20Files/Content.IE5/WZ67UD2L/DATA/BSC%202011/SHARED/Clients/I-L/KEBD/Quarter%202002/Q4-2002-c.xls'#$GeneralInfo.$L$104"</definedName>
    <definedName name="viai16">"'file:///C:/Documents%20and%20Settings/PC_KOBSBY_003/Local%20Settings/Temporary%20Internet%20Files/Content.IE5/WZ67UD2L/DATA/BSC%202011/SHARED/Clients/I-L/KEBD/Quarter%202002/Q4-2002-c.xls'#$GeneralInfo.$L$105"</definedName>
    <definedName name="viai16_3">"'file:///C:/Documents%20and%20Settings/PC_KOBSBY_003/Local%20Settings/Temporary%20Internet%20Files/Content.IE5/WZ67UD2L/DATA/BSC%202011/SHARED/Clients/I-L/KEBD/Quarter%202002/Q4-2002-c.xls'#$GeneralInfo.$L$105"</definedName>
    <definedName name="viaitotal">"'file:///C:/Documents%20and%20Settings/PC_KOBSBY_003/Local%20Settings/Temporary%20Internet%20Files/Content.IE5/WZ67UD2L/DATA/BSC%202011/SHARED/Clients/I-L/KEBD/Quarter%202002/Q4-2002-c.xls'#$GeneralInfo.$L$107"</definedName>
    <definedName name="viaitotal_3">"'file:///C:/Documents%20and%20Settings/PC_KOBSBY_003/Local%20Settings/Temporary%20Internet%20Files/Content.IE5/WZ67UD2L/DATA/BSC%202011/SHARED/Clients/I-L/KEBD/Quarter%202002/Q4-2002-c.xls'#$GeneralInfo.$L$107"</definedName>
    <definedName name="viap11">"'file:///C:/Documents%20and%20Settings/PC_KOBSBY_003/Local%20Settings/Temporary%20Internet%20Files/Content.IE5/WZ67UD2L/DATA/BSC%202011/SHARED/Clients/I-L/KEBD/Quarter%202002/Q4-2002-c.xls'#$GeneralInfo.$V$100"</definedName>
    <definedName name="viap11_3">"'file:///C:/Documents%20and%20Settings/PC_KOBSBY_003/Local%20Settings/Temporary%20Internet%20Files/Content.IE5/WZ67UD2L/DATA/BSC%202011/SHARED/Clients/I-L/KEBD/Quarter%202002/Q4-2002-c.xls'#$GeneralInfo.$V$100"</definedName>
    <definedName name="viap12">"'file:///C:/Documents%20and%20Settings/PC_KOBSBY_003/Local%20Settings/Temporary%20Internet%20Files/Content.IE5/WZ67UD2L/DATA/BSC%202011/SHARED/Clients/I-L/KEBD/Quarter%202002/Q4-2002-c.xls'#$GeneralInfo.$V$101"</definedName>
    <definedName name="viap12_3">"'file:///C:/Documents%20and%20Settings/PC_KOBSBY_003/Local%20Settings/Temporary%20Internet%20Files/Content.IE5/WZ67UD2L/DATA/BSC%202011/SHARED/Clients/I-L/KEBD/Quarter%202002/Q4-2002-c.xls'#$GeneralInfo.$V$101"</definedName>
    <definedName name="viap13">"'file:///C:/Documents%20and%20Settings/PC_KOBSBY_003/Local%20Settings/Temporary%20Internet%20Files/Content.IE5/WZ67UD2L/DATA/BSC%202011/SHARED/Clients/I-L/KEBD/Quarter%202002/Q4-2002-c.xls'#$GeneralInfo.$V$102"</definedName>
    <definedName name="viap13_3">"'file:///C:/Documents%20and%20Settings/PC_KOBSBY_003/Local%20Settings/Temporary%20Internet%20Files/Content.IE5/WZ67UD2L/DATA/BSC%202011/SHARED/Clients/I-L/KEBD/Quarter%202002/Q4-2002-c.xls'#$GeneralInfo.$V$102"</definedName>
    <definedName name="viap14">"'file:///C:/Documents%20and%20Settings/PC_KOBSBY_003/Local%20Settings/Temporary%20Internet%20Files/Content.IE5/WZ67UD2L/DATA/BSC%202011/SHARED/Clients/I-L/KEBD/Quarter%202002/Q4-2002-c.xls'#$GeneralInfo.$V$103"</definedName>
    <definedName name="viap14_3">"'file:///C:/Documents%20and%20Settings/PC_KOBSBY_003/Local%20Settings/Temporary%20Internet%20Files/Content.IE5/WZ67UD2L/DATA/BSC%202011/SHARED/Clients/I-L/KEBD/Quarter%202002/Q4-2002-c.xls'#$GeneralInfo.$V$103"</definedName>
    <definedName name="viap15">"'file:///C:/Documents%20and%20Settings/PC_KOBSBY_003/Local%20Settings/Temporary%20Internet%20Files/Content.IE5/WZ67UD2L/DATA/BSC%202011/SHARED/Clients/I-L/KEBD/Quarter%202002/Q4-2002-c.xls'#$GeneralInfo.$V$104"</definedName>
    <definedName name="viap15_3">"'file:///C:/Documents%20and%20Settings/PC_KOBSBY_003/Local%20Settings/Temporary%20Internet%20Files/Content.IE5/WZ67UD2L/DATA/BSC%202011/SHARED/Clients/I-L/KEBD/Quarter%202002/Q4-2002-c.xls'#$GeneralInfo.$V$104"</definedName>
    <definedName name="viap16">"'file:///C:/Documents%20and%20Settings/PC_KOBSBY_003/Local%20Settings/Temporary%20Internet%20Files/Content.IE5/WZ67UD2L/DATA/BSC%202011/SHARED/Clients/I-L/KEBD/Quarter%202002/Q4-2002-c.xls'#$GeneralInfo.$V$105"</definedName>
    <definedName name="viap16_3">"'file:///C:/Documents%20and%20Settings/PC_KOBSBY_003/Local%20Settings/Temporary%20Internet%20Files/Content.IE5/WZ67UD2L/DATA/BSC%202011/SHARED/Clients/I-L/KEBD/Quarter%202002/Q4-2002-c.xls'#$GeneralInfo.$V$105"</definedName>
    <definedName name="viar01">"'file:///C:/Documents%20and%20Settings/PC_KOBSBY_003/Local%20Settings/Temporary%20Internet%20Files/Content.IE5/WZ67UD2L/DATA/BSC%202011/SHARED/Clients/I-L/KEBD/Quarter%202002/Q4-2002-c.xls'#$GeneralInfo.$P$90"</definedName>
    <definedName name="viar01_3">"'file:///C:/Documents%20and%20Settings/PC_KOBSBY_003/Local%20Settings/Temporary%20Internet%20Files/Content.IE5/WZ67UD2L/DATA/BSC%202011/SHARED/Clients/I-L/KEBD/Quarter%202002/Q4-2002-c.xls'#$GeneralInfo.$P$90"</definedName>
    <definedName name="viar02">"'file:///C:/Documents%20and%20Settings/PC_KOBSBY_003/Local%20Settings/Temporary%20Internet%20Files/Content.IE5/WZ67UD2L/DATA/BSC%202011/SHARED/Clients/I-L/KEBD/Quarter%202002/Q4-2002-c.xls'#$GeneralInfo.$P$91"</definedName>
    <definedName name="viar02_3">"'file:///C:/Documents%20and%20Settings/PC_KOBSBY_003/Local%20Settings/Temporary%20Internet%20Files/Content.IE5/WZ67UD2L/DATA/BSC%202011/SHARED/Clients/I-L/KEBD/Quarter%202002/Q4-2002-c.xls'#$GeneralInfo.$P$91"</definedName>
    <definedName name="viar03">"'file:///C:/Documents%20and%20Settings/PC_KOBSBY_003/Local%20Settings/Temporary%20Internet%20Files/Content.IE5/WZ67UD2L/DATA/BSC%202011/SHARED/Clients/I-L/KEBD/Quarter%202002/Q4-2002-c.xls'#$GeneralInfo.$P$92"</definedName>
    <definedName name="viar03_3">"'file:///C:/Documents%20and%20Settings/PC_KOBSBY_003/Local%20Settings/Temporary%20Internet%20Files/Content.IE5/WZ67UD2L/DATA/BSC%202011/SHARED/Clients/I-L/KEBD/Quarter%202002/Q4-2002-c.xls'#$GeneralInfo.$P$92"</definedName>
    <definedName name="viar04">"'file:///C:/Documents%20and%20Settings/PC_KOBSBY_003/Local%20Settings/Temporary%20Internet%20Files/Content.IE5/WZ67UD2L/DATA/BSC%202011/SHARED/Clients/I-L/KEBD/Quarter%202002/Q4-2002-c.xls'#$GeneralInfo.$P$93"</definedName>
    <definedName name="viar04_3">"'file:///C:/Documents%20and%20Settings/PC_KOBSBY_003/Local%20Settings/Temporary%20Internet%20Files/Content.IE5/WZ67UD2L/DATA/BSC%202011/SHARED/Clients/I-L/KEBD/Quarter%202002/Q4-2002-c.xls'#$GeneralInfo.$P$93"</definedName>
    <definedName name="viar05">"'file:///C:/Documents%20and%20Settings/PC_KOBSBY_003/Local%20Settings/Temporary%20Internet%20Files/Content.IE5/WZ67UD2L/DATA/BSC%202011/SHARED/Clients/I-L/KEBD/Quarter%202002/Q4-2002-c.xls'#$GeneralInfo.$P$94"</definedName>
    <definedName name="viar05_3">"'file:///C:/Documents%20and%20Settings/PC_KOBSBY_003/Local%20Settings/Temporary%20Internet%20Files/Content.IE5/WZ67UD2L/DATA/BSC%202011/SHARED/Clients/I-L/KEBD/Quarter%202002/Q4-2002-c.xls'#$GeneralInfo.$P$94"</definedName>
    <definedName name="viar06">"'file:///C:/Documents%20and%20Settings/PC_KOBSBY_003/Local%20Settings/Temporary%20Internet%20Files/Content.IE5/WZ67UD2L/DATA/BSC%202011/SHARED/Clients/I-L/KEBD/Quarter%202002/Q4-2002-c.xls'#$GeneralInfo.$P$95"</definedName>
    <definedName name="viar06_3">"'file:///C:/Documents%20and%20Settings/PC_KOBSBY_003/Local%20Settings/Temporary%20Internet%20Files/Content.IE5/WZ67UD2L/DATA/BSC%202011/SHARED/Clients/I-L/KEBD/Quarter%202002/Q4-2002-c.xls'#$GeneralInfo.$P$95"</definedName>
    <definedName name="viar07">"'file:///C:/Documents%20and%20Settings/PC_KOBSBY_003/Local%20Settings/Temporary%20Internet%20Files/Content.IE5/WZ67UD2L/DATA/BSC%202011/SHARED/Clients/I-L/KEBD/Quarter%202002/Q4-2002-c.xls'#$GeneralInfo.$P$96"</definedName>
    <definedName name="viar07_3">"'file:///C:/Documents%20and%20Settings/PC_KOBSBY_003/Local%20Settings/Temporary%20Internet%20Files/Content.IE5/WZ67UD2L/DATA/BSC%202011/SHARED/Clients/I-L/KEBD/Quarter%202002/Q4-2002-c.xls'#$GeneralInfo.$P$96"</definedName>
    <definedName name="viar08">"'file:///C:/Documents%20and%20Settings/PC_KOBSBY_003/Local%20Settings/Temporary%20Internet%20Files/Content.IE5/WZ67UD2L/DATA/BSC%202011/SHARED/Clients/I-L/KEBD/Quarter%202002/Q4-2002-c.xls'#$GeneralInfo.$P$97"</definedName>
    <definedName name="viar08_3">"'file:///C:/Documents%20and%20Settings/PC_KOBSBY_003/Local%20Settings/Temporary%20Internet%20Files/Content.IE5/WZ67UD2L/DATA/BSC%202011/SHARED/Clients/I-L/KEBD/Quarter%202002/Q4-2002-c.xls'#$GeneralInfo.$P$97"</definedName>
    <definedName name="viar09">"'file:///C:/Documents%20and%20Settings/PC_KOBSBY_003/Local%20Settings/Temporary%20Internet%20Files/Content.IE5/WZ67UD2L/DATA/BSC%202011/SHARED/Clients/I-L/KEBD/Quarter%202002/Q4-2002-c.xls'#$GeneralInfo.$P$98"</definedName>
    <definedName name="viar09_3">"'file:///C:/Documents%20and%20Settings/PC_KOBSBY_003/Local%20Settings/Temporary%20Internet%20Files/Content.IE5/WZ67UD2L/DATA/BSC%202011/SHARED/Clients/I-L/KEBD/Quarter%202002/Q4-2002-c.xls'#$GeneralInfo.$P$98"</definedName>
    <definedName name="viar10">"'file:///C:/Documents%20and%20Settings/PC_KOBSBY_003/Local%20Settings/Temporary%20Internet%20Files/Content.IE5/WZ67UD2L/DATA/BSC%202011/SHARED/Clients/I-L/KEBD/Quarter%202002/Q4-2002-c.xls'#$GeneralInfo.$P$99"</definedName>
    <definedName name="viar10_3">"'file:///C:/Documents%20and%20Settings/PC_KOBSBY_003/Local%20Settings/Temporary%20Internet%20Files/Content.IE5/WZ67UD2L/DATA/BSC%202011/SHARED/Clients/I-L/KEBD/Quarter%202002/Q4-2002-c.xls'#$GeneralInfo.$P$99"</definedName>
    <definedName name="viar11">"'file:///C:/Documents%20and%20Settings/PC_KOBSBY_003/Local%20Settings/Temporary%20Internet%20Files/Content.IE5/WZ67UD2L/DATA/BSC%202011/SHARED/Clients/I-L/KEBD/Quarter%202002/Q4-2002-c.xls'#$GeneralInfo.$P$100"</definedName>
    <definedName name="viar11_3">"'file:///C:/Documents%20and%20Settings/PC_KOBSBY_003/Local%20Settings/Temporary%20Internet%20Files/Content.IE5/WZ67UD2L/DATA/BSC%202011/SHARED/Clients/I-L/KEBD/Quarter%202002/Q4-2002-c.xls'#$GeneralInfo.$P$100"</definedName>
    <definedName name="viar12">"'file:///C:/Documents%20and%20Settings/PC_KOBSBY_003/Local%20Settings/Temporary%20Internet%20Files/Content.IE5/WZ67UD2L/DATA/BSC%202011/SHARED/Clients/I-L/KEBD/Quarter%202002/Q4-2002-c.xls'#$GeneralInfo.$P$101"</definedName>
    <definedName name="viar12_3">"'file:///C:/Documents%20and%20Settings/PC_KOBSBY_003/Local%20Settings/Temporary%20Internet%20Files/Content.IE5/WZ67UD2L/DATA/BSC%202011/SHARED/Clients/I-L/KEBD/Quarter%202002/Q4-2002-c.xls'#$GeneralInfo.$P$101"</definedName>
    <definedName name="viar13">"'file:///C:/Documents%20and%20Settings/PC_KOBSBY_003/Local%20Settings/Temporary%20Internet%20Files/Content.IE5/WZ67UD2L/DATA/BSC%202011/SHARED/Clients/I-L/KEBD/Quarter%202002/Q4-2002-c.xls'#$GeneralInfo.$P$102"</definedName>
    <definedName name="viar13_3">"'file:///C:/Documents%20and%20Settings/PC_KOBSBY_003/Local%20Settings/Temporary%20Internet%20Files/Content.IE5/WZ67UD2L/DATA/BSC%202011/SHARED/Clients/I-L/KEBD/Quarter%202002/Q4-2002-c.xls'#$GeneralInfo.$P$102"</definedName>
    <definedName name="viar14">"'file:///C:/Documents%20and%20Settings/PC_KOBSBY_003/Local%20Settings/Temporary%20Internet%20Files/Content.IE5/WZ67UD2L/DATA/BSC%202011/SHARED/Clients/I-L/KEBD/Quarter%202002/Q4-2002-c.xls'#$GeneralInfo.$P$103"</definedName>
    <definedName name="viar14_3">"'file:///C:/Documents%20and%20Settings/PC_KOBSBY_003/Local%20Settings/Temporary%20Internet%20Files/Content.IE5/WZ67UD2L/DATA/BSC%202011/SHARED/Clients/I-L/KEBD/Quarter%202002/Q4-2002-c.xls'#$GeneralInfo.$P$103"</definedName>
    <definedName name="viar15">"'file:///C:/Documents%20and%20Settings/PC_KOBSBY_003/Local%20Settings/Temporary%20Internet%20Files/Content.IE5/WZ67UD2L/DATA/BSC%202011/SHARED/Clients/I-L/KEBD/Quarter%202002/Q4-2002-c.xls'#$GeneralInfo.$P$104"</definedName>
    <definedName name="viar15_3">"'file:///C:/Documents%20and%20Settings/PC_KOBSBY_003/Local%20Settings/Temporary%20Internet%20Files/Content.IE5/WZ67UD2L/DATA/BSC%202011/SHARED/Clients/I-L/KEBD/Quarter%202002/Q4-2002-c.xls'#$GeneralInfo.$P$104"</definedName>
    <definedName name="viar16">"'file:///C:/Documents%20and%20Settings/PC_KOBSBY_003/Local%20Settings/Temporary%20Internet%20Files/Content.IE5/WZ67UD2L/DATA/BSC%202011/SHARED/Clients/I-L/KEBD/Quarter%202002/Q4-2002-c.xls'#$GeneralInfo.$P$105"</definedName>
    <definedName name="viar16_3">"'file:///C:/Documents%20and%20Settings/PC_KOBSBY_003/Local%20Settings/Temporary%20Internet%20Files/Content.IE5/WZ67UD2L/DATA/BSC%202011/SHARED/Clients/I-L/KEBD/Quarter%202002/Q4-2002-c.xls'#$GeneralInfo.$P$105"</definedName>
    <definedName name="viaw01">"'file:///C:/Documents%20and%20Settings/PC_KOBSBY_003/Local%20Settings/Temporary%20Internet%20Files/Content.IE5/WZ67UD2L/DATA/BSC%202011/SHARED/Clients/I-L/KEBD/Quarter%202002/Q4-2002-c.xls'#$GeneralInfo.$Q$90"</definedName>
    <definedName name="viaw01_3">"'file:///C:/Documents%20and%20Settings/PC_KOBSBY_003/Local%20Settings/Temporary%20Internet%20Files/Content.IE5/WZ67UD2L/DATA/BSC%202011/SHARED/Clients/I-L/KEBD/Quarter%202002/Q4-2002-c.xls'#$GeneralInfo.$Q$90"</definedName>
    <definedName name="viaw02">"'file:///C:/Documents%20and%20Settings/PC_KOBSBY_003/Local%20Settings/Temporary%20Internet%20Files/Content.IE5/WZ67UD2L/DATA/BSC%202011/SHARED/Clients/I-L/KEBD/Quarter%202002/Q4-2002-c.xls'#$GeneralInfo.$Q$91"</definedName>
    <definedName name="viaw02_3">"'file:///C:/Documents%20and%20Settings/PC_KOBSBY_003/Local%20Settings/Temporary%20Internet%20Files/Content.IE5/WZ67UD2L/DATA/BSC%202011/SHARED/Clients/I-L/KEBD/Quarter%202002/Q4-2002-c.xls'#$GeneralInfo.$Q$91"</definedName>
    <definedName name="viaw03">"'file:///C:/Documents%20and%20Settings/PC_KOBSBY_003/Local%20Settings/Temporary%20Internet%20Files/Content.IE5/WZ67UD2L/DATA/BSC%202011/SHARED/Clients/I-L/KEBD/Quarter%202002/Q4-2002-c.xls'#$GeneralInfo.$Q$92"</definedName>
    <definedName name="viaw03_3">"'file:///C:/Documents%20and%20Settings/PC_KOBSBY_003/Local%20Settings/Temporary%20Internet%20Files/Content.IE5/WZ67UD2L/DATA/BSC%202011/SHARED/Clients/I-L/KEBD/Quarter%202002/Q4-2002-c.xls'#$GeneralInfo.$Q$92"</definedName>
    <definedName name="viaw04">"'file:///C:/Documents%20and%20Settings/PC_KOBSBY_003/Local%20Settings/Temporary%20Internet%20Files/Content.IE5/WZ67UD2L/DATA/BSC%202011/SHARED/Clients/I-L/KEBD/Quarter%202002/Q4-2002-c.xls'#$GeneralInfo.$Q$93"</definedName>
    <definedName name="viaw04_3">"'file:///C:/Documents%20and%20Settings/PC_KOBSBY_003/Local%20Settings/Temporary%20Internet%20Files/Content.IE5/WZ67UD2L/DATA/BSC%202011/SHARED/Clients/I-L/KEBD/Quarter%202002/Q4-2002-c.xls'#$GeneralInfo.$Q$93"</definedName>
    <definedName name="viaw05">"'file:///C:/Documents%20and%20Settings/PC_KOBSBY_003/Local%20Settings/Temporary%20Internet%20Files/Content.IE5/WZ67UD2L/DATA/BSC%202011/SHARED/Clients/I-L/KEBD/Quarter%202002/Q4-2002-c.xls'#$GeneralInfo.$Q$94"</definedName>
    <definedName name="viaw05_3">"'file:///C:/Documents%20and%20Settings/PC_KOBSBY_003/Local%20Settings/Temporary%20Internet%20Files/Content.IE5/WZ67UD2L/DATA/BSC%202011/SHARED/Clients/I-L/KEBD/Quarter%202002/Q4-2002-c.xls'#$GeneralInfo.$Q$94"</definedName>
    <definedName name="viaw06">"'file:///C:/Documents%20and%20Settings/PC_KOBSBY_003/Local%20Settings/Temporary%20Internet%20Files/Content.IE5/WZ67UD2L/DATA/BSC%202011/SHARED/Clients/I-L/KEBD/Quarter%202002/Q4-2002-c.xls'#$GeneralInfo.$Q$95"</definedName>
    <definedName name="viaw06_3">"'file:///C:/Documents%20and%20Settings/PC_KOBSBY_003/Local%20Settings/Temporary%20Internet%20Files/Content.IE5/WZ67UD2L/DATA/BSC%202011/SHARED/Clients/I-L/KEBD/Quarter%202002/Q4-2002-c.xls'#$GeneralInfo.$Q$95"</definedName>
    <definedName name="viaw07">"'file:///C:/Documents%20and%20Settings/PC_KOBSBY_003/Local%20Settings/Temporary%20Internet%20Files/Content.IE5/WZ67UD2L/DATA/BSC%202011/SHARED/Clients/I-L/KEBD/Quarter%202002/Q4-2002-c.xls'#$GeneralInfo.$Q$96"</definedName>
    <definedName name="viaw07_3">"'file:///C:/Documents%20and%20Settings/PC_KOBSBY_003/Local%20Settings/Temporary%20Internet%20Files/Content.IE5/WZ67UD2L/DATA/BSC%202011/SHARED/Clients/I-L/KEBD/Quarter%202002/Q4-2002-c.xls'#$GeneralInfo.$Q$96"</definedName>
    <definedName name="viaw08">"'file:///C:/Documents%20and%20Settings/PC_KOBSBY_003/Local%20Settings/Temporary%20Internet%20Files/Content.IE5/WZ67UD2L/DATA/BSC%202011/SHARED/Clients/I-L/KEBD/Quarter%202002/Q4-2002-c.xls'#$GeneralInfo.$Q$97"</definedName>
    <definedName name="viaw08_3">"'file:///C:/Documents%20and%20Settings/PC_KOBSBY_003/Local%20Settings/Temporary%20Internet%20Files/Content.IE5/WZ67UD2L/DATA/BSC%202011/SHARED/Clients/I-L/KEBD/Quarter%202002/Q4-2002-c.xls'#$GeneralInfo.$Q$97"</definedName>
    <definedName name="viaw09">"'file:///C:/Documents%20and%20Settings/PC_KOBSBY_003/Local%20Settings/Temporary%20Internet%20Files/Content.IE5/WZ67UD2L/DATA/BSC%202011/SHARED/Clients/I-L/KEBD/Quarter%202002/Q4-2002-c.xls'#$GeneralInfo.$Q$98"</definedName>
    <definedName name="viaw09_3">"'file:///C:/Documents%20and%20Settings/PC_KOBSBY_003/Local%20Settings/Temporary%20Internet%20Files/Content.IE5/WZ67UD2L/DATA/BSC%202011/SHARED/Clients/I-L/KEBD/Quarter%202002/Q4-2002-c.xls'#$GeneralInfo.$Q$98"</definedName>
    <definedName name="viaw10">"'file:///C:/Documents%20and%20Settings/PC_KOBSBY_003/Local%20Settings/Temporary%20Internet%20Files/Content.IE5/WZ67UD2L/DATA/BSC%202011/SHARED/Clients/I-L/KEBD/Quarter%202002/Q4-2002-c.xls'#$GeneralInfo.$Q$99"</definedName>
    <definedName name="viaw10_3">"'file:///C:/Documents%20and%20Settings/PC_KOBSBY_003/Local%20Settings/Temporary%20Internet%20Files/Content.IE5/WZ67UD2L/DATA/BSC%202011/SHARED/Clients/I-L/KEBD/Quarter%202002/Q4-2002-c.xls'#$GeneralInfo.$Q$99"</definedName>
    <definedName name="viaw11">"'file:///C:/Documents%20and%20Settings/PC_KOBSBY_003/Local%20Settings/Temporary%20Internet%20Files/Content.IE5/WZ67UD2L/DATA/BSC%202011/SHARED/Clients/I-L/KEBD/Quarter%202002/Q4-2002-c.xls'#$GeneralInfo.$Q$100"</definedName>
    <definedName name="viaw11_3">"'file:///C:/Documents%20and%20Settings/PC_KOBSBY_003/Local%20Settings/Temporary%20Internet%20Files/Content.IE5/WZ67UD2L/DATA/BSC%202011/SHARED/Clients/I-L/KEBD/Quarter%202002/Q4-2002-c.xls'#$GeneralInfo.$Q$100"</definedName>
    <definedName name="viaw12">"'file:///C:/Documents%20and%20Settings/PC_KOBSBY_003/Local%20Settings/Temporary%20Internet%20Files/Content.IE5/WZ67UD2L/DATA/BSC%202011/SHARED/Clients/I-L/KEBD/Quarter%202002/Q4-2002-c.xls'#$GeneralInfo.$Q$101"</definedName>
    <definedName name="viaw12_3">"'file:///C:/Documents%20and%20Settings/PC_KOBSBY_003/Local%20Settings/Temporary%20Internet%20Files/Content.IE5/WZ67UD2L/DATA/BSC%202011/SHARED/Clients/I-L/KEBD/Quarter%202002/Q4-2002-c.xls'#$GeneralInfo.$Q$101"</definedName>
    <definedName name="viaw13">"'file:///C:/Documents%20and%20Settings/PC_KOBSBY_003/Local%20Settings/Temporary%20Internet%20Files/Content.IE5/WZ67UD2L/DATA/BSC%202011/SHARED/Clients/I-L/KEBD/Quarter%202002/Q4-2002-c.xls'#$GeneralInfo.$Q$102"</definedName>
    <definedName name="viaw13_3">"'file:///C:/Documents%20and%20Settings/PC_KOBSBY_003/Local%20Settings/Temporary%20Internet%20Files/Content.IE5/WZ67UD2L/DATA/BSC%202011/SHARED/Clients/I-L/KEBD/Quarter%202002/Q4-2002-c.xls'#$GeneralInfo.$Q$102"</definedName>
    <definedName name="viaw14">"'file:///C:/Documents%20and%20Settings/PC_KOBSBY_003/Local%20Settings/Temporary%20Internet%20Files/Content.IE5/WZ67UD2L/DATA/BSC%202011/SHARED/Clients/I-L/KEBD/Quarter%202002/Q4-2002-c.xls'#$GeneralInfo.$Q$103"</definedName>
    <definedName name="viaw14_3">"'file:///C:/Documents%20and%20Settings/PC_KOBSBY_003/Local%20Settings/Temporary%20Internet%20Files/Content.IE5/WZ67UD2L/DATA/BSC%202011/SHARED/Clients/I-L/KEBD/Quarter%202002/Q4-2002-c.xls'#$GeneralInfo.$Q$103"</definedName>
    <definedName name="viaw15">"'file:///C:/Documents%20and%20Settings/PC_KOBSBY_003/Local%20Settings/Temporary%20Internet%20Files/Content.IE5/WZ67UD2L/DATA/BSC%202011/SHARED/Clients/I-L/KEBD/Quarter%202002/Q4-2002-c.xls'#$GeneralInfo.$Q$104"</definedName>
    <definedName name="viaw15_3">"'file:///C:/Documents%20and%20Settings/PC_KOBSBY_003/Local%20Settings/Temporary%20Internet%20Files/Content.IE5/WZ67UD2L/DATA/BSC%202011/SHARED/Clients/I-L/KEBD/Quarter%202002/Q4-2002-c.xls'#$GeneralInfo.$Q$104"</definedName>
    <definedName name="viaw16">"'file:///C:/Documents%20and%20Settings/PC_KOBSBY_003/Local%20Settings/Temporary%20Internet%20Files/Content.IE5/WZ67UD2L/DATA/BSC%202011/SHARED/Clients/I-L/KEBD/Quarter%202002/Q4-2002-c.xls'#$GeneralInfo.$Q$105"</definedName>
    <definedName name="viaw16_3">"'file:///C:/Documents%20and%20Settings/PC_KOBSBY_003/Local%20Settings/Temporary%20Internet%20Files/Content.IE5/WZ67UD2L/DATA/BSC%202011/SHARED/Clients/I-L/KEBD/Quarter%202002/Q4-2002-c.xls'#$GeneralInfo.$Q$105"</definedName>
    <definedName name="vibtotal">"'file:///C:/Documents%20and%20Settings/PC_KOBSBY_003/Local%20Settings/Temporary%20Internet%20Files/Content.IE5/WZ67UD2L/DATA/BSC%202011/SHARED/Clients/I-L/KEBD/Quarter%202002/Q4-2002-c.xls'#$GeneralInfo.$L$119"</definedName>
    <definedName name="vibtotal_3">"'file:///C:/Documents%20and%20Settings/PC_KOBSBY_003/Local%20Settings/Temporary%20Internet%20Files/Content.IE5/WZ67UD2L/DATA/BSC%202011/SHARED/Clients/I-L/KEBD/Quarter%202002/Q4-2002-c.xls'#$GeneralInfo.$L$119"</definedName>
    <definedName name="View">"$#REF!.#REF!#REF!"</definedName>
    <definedName name="View_3">"$#REF!.#REF!#REF!"</definedName>
    <definedName name="Volume" localSheetId="2">#REF!</definedName>
    <definedName name="Volume" localSheetId="6">#REF!</definedName>
    <definedName name="Volume" localSheetId="4">#REF!</definedName>
    <definedName name="Volume" localSheetId="7">#REF!</definedName>
    <definedName name="Volume" localSheetId="1">#REF!</definedName>
    <definedName name="Volume">#REF!</definedName>
    <definedName name="vvv" localSheetId="5" hidden="1">{"Japan_Capers_Ed_Pub",#N/A,FALSE,"DI 2 YEAR MASTER SCHEDULE"}</definedName>
    <definedName name="vvv" localSheetId="2" hidden="1">{"Japan_Capers_Ed_Pub",#N/A,FALSE,"DI 2 YEAR MASTER SCHEDULE"}</definedName>
    <definedName name="vvv" localSheetId="6" hidden="1">{"Japan_Capers_Ed_Pub",#N/A,FALSE,"DI 2 YEAR MASTER SCHEDULE"}</definedName>
    <definedName name="vvv" localSheetId="4" hidden="1">{"Japan_Capers_Ed_Pub",#N/A,FALSE,"DI 2 YEAR MASTER SCHEDULE"}</definedName>
    <definedName name="vvv" localSheetId="7" hidden="1">{"Japan_Capers_Ed_Pub",#N/A,FALSE,"DI 2 YEAR MASTER SCHEDULE"}</definedName>
    <definedName name="vvv" localSheetId="0" hidden="1">{"Japan_Capers_Ed_Pub",#N/A,FALSE,"DI 2 YEAR MASTER SCHEDULE"}</definedName>
    <definedName name="vvv" localSheetId="1" hidden="1">{"Japan_Capers_Ed_Pub",#N/A,FALSE,"DI 2 YEAR MASTER SCHEDULE"}</definedName>
    <definedName name="vvv" hidden="1">{"Japan_Capers_Ed_Pub",#N/A,FALSE,"DI 2 YEAR MASTER SCHEDULE"}</definedName>
    <definedName name="vvvv" localSheetId="5" hidden="1">{#N/A,#N/A,FALSE,"PRJCTED MNTHLY QTY's"}</definedName>
    <definedName name="vvvv" localSheetId="2" hidden="1">{#N/A,#N/A,FALSE,"PRJCTED MNTHLY QTY's"}</definedName>
    <definedName name="vvvv" localSheetId="6" hidden="1">{#N/A,#N/A,FALSE,"PRJCTED MNTHLY QTY's"}</definedName>
    <definedName name="vvvv" localSheetId="4" hidden="1">{#N/A,#N/A,FALSE,"PRJCTED MNTHLY QTY's"}</definedName>
    <definedName name="vvvv" localSheetId="7" hidden="1">{#N/A,#N/A,FALSE,"PRJCTED MNTHLY QTY's"}</definedName>
    <definedName name="vvvv" localSheetId="0" hidden="1">{#N/A,#N/A,FALSE,"PRJCTED MNTHLY QTY's"}</definedName>
    <definedName name="vvvv" localSheetId="1" hidden="1">{#N/A,#N/A,FALSE,"PRJCTED MNTHLY QTY's"}</definedName>
    <definedName name="vvvv" hidden="1">{#N/A,#N/A,FALSE,"PRJCTED MNTHLY QTY's"}</definedName>
    <definedName name="w" localSheetId="2">#REF!</definedName>
    <definedName name="w" localSheetId="6">#REF!</definedName>
    <definedName name="w" localSheetId="4">#REF!</definedName>
    <definedName name="w" localSheetId="7">#REF!</definedName>
    <definedName name="w" localSheetId="1">#REF!</definedName>
    <definedName name="w">#REF!</definedName>
    <definedName name="W_3">"$#REF!.#REF!#REF!"</definedName>
    <definedName name="w_5" localSheetId="2">#REF!</definedName>
    <definedName name="w_5" localSheetId="6">#REF!</definedName>
    <definedName name="w_5" localSheetId="4">#REF!</definedName>
    <definedName name="w_5" localSheetId="7">#REF!</definedName>
    <definedName name="w_5" localSheetId="1">#REF!</definedName>
    <definedName name="w_5">#REF!</definedName>
    <definedName name="w_6" localSheetId="2">#REF!</definedName>
    <definedName name="w_6" localSheetId="6">#REF!</definedName>
    <definedName name="w_6" localSheetId="4">#REF!</definedName>
    <definedName name="w_6" localSheetId="7">#REF!</definedName>
    <definedName name="w_6" localSheetId="1">#REF!</definedName>
    <definedName name="w_6">#REF!</definedName>
    <definedName name="w_7" localSheetId="2">#REF!</definedName>
    <definedName name="w_7" localSheetId="6">#REF!</definedName>
    <definedName name="w_7" localSheetId="4">#REF!</definedName>
    <definedName name="w_7" localSheetId="7">#REF!</definedName>
    <definedName name="w_7" localSheetId="1">#REF!</definedName>
    <definedName name="w_7">#REF!</definedName>
    <definedName name="währung" localSheetId="2">#REF!</definedName>
    <definedName name="währung" localSheetId="6">#REF!</definedName>
    <definedName name="währung" localSheetId="4">#REF!</definedName>
    <definedName name="währung" localSheetId="7">#REF!</definedName>
    <definedName name="währung" localSheetId="1">#REF!</definedName>
    <definedName name="währung">#REF!</definedName>
    <definedName name="wdasfcas" localSheetId="6" hidden="1">{#N/A,#N/A,FALSE,"Deckblatt";#N/A,#N/A,FALSE,"KABEL";#N/A,#N/A,FALSE,"MATERIAL";#N/A,#N/A,FALSE,"DBHK"}</definedName>
    <definedName name="wdasfcas" localSheetId="7" hidden="1">{#N/A,#N/A,FALSE,"Deckblatt";#N/A,#N/A,FALSE,"KABEL";#N/A,#N/A,FALSE,"MATERIAL";#N/A,#N/A,FALSE,"DBHK"}</definedName>
    <definedName name="wdasfcas" hidden="1">{#N/A,#N/A,FALSE,"Deckblatt";#N/A,#N/A,FALSE,"KABEL";#N/A,#N/A,FALSE,"MATERIAL";#N/A,#N/A,FALSE,"DBHK"}</definedName>
    <definedName name="wdwds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ds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ds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fcasdds" localSheetId="6" hidden="1">{#N/A,#N/A,FALSE,"Rony"}</definedName>
    <definedName name="wdwfcasdds" localSheetId="7" hidden="1">{#N/A,#N/A,FALSE,"Rony"}</definedName>
    <definedName name="wdwfcasdds" hidden="1">{#N/A,#N/A,FALSE,"Rony"}</definedName>
    <definedName name="we">"$#REF!.#REF!#REF!"</definedName>
    <definedName name="we_3">"$#REF!.#REF!#REF!"</definedName>
    <definedName name="week" localSheetId="2">[19]Formulas!$H$4</definedName>
    <definedName name="week" localSheetId="6">[20]Formulas!$H$4</definedName>
    <definedName name="week" localSheetId="7">[21]Formulas!$H$4</definedName>
    <definedName name="week" localSheetId="1">[21]Formulas!$H$4</definedName>
    <definedName name="week">[19]Formulas!$H$4</definedName>
    <definedName name="weltcuhk" localSheetId="2">#REF!</definedName>
    <definedName name="weltcuhk" localSheetId="6">#REF!</definedName>
    <definedName name="weltcuhk" localSheetId="4">#REF!</definedName>
    <definedName name="weltcuhk" localSheetId="7">#REF!</definedName>
    <definedName name="weltcuhk" localSheetId="1">#REF!</definedName>
    <definedName name="weltcuhk">#REF!</definedName>
    <definedName name="weltcukunde" localSheetId="2">#REF!</definedName>
    <definedName name="weltcukunde" localSheetId="6">#REF!</definedName>
    <definedName name="weltcukunde" localSheetId="4">#REF!</definedName>
    <definedName name="weltcukunde" localSheetId="7">#REF!</definedName>
    <definedName name="weltcukunde" localSheetId="1">#REF!</definedName>
    <definedName name="weltcukunde">#REF!</definedName>
    <definedName name="weltcusek" localSheetId="2">#REF!</definedName>
    <definedName name="weltcusek" localSheetId="6">#REF!</definedName>
    <definedName name="weltcusek" localSheetId="4">#REF!</definedName>
    <definedName name="weltcusek" localSheetId="7">#REF!</definedName>
    <definedName name="weltcusek" localSheetId="1">#REF!</definedName>
    <definedName name="weltcusek">#REF!</definedName>
    <definedName name="weltlwlhk" localSheetId="2">#REF!</definedName>
    <definedName name="weltlwlhk" localSheetId="6">#REF!</definedName>
    <definedName name="weltlwlhk" localSheetId="4">#REF!</definedName>
    <definedName name="weltlwlhk" localSheetId="7">#REF!</definedName>
    <definedName name="weltlwlhk" localSheetId="1">#REF!</definedName>
    <definedName name="weltlwlhk">#REF!</definedName>
    <definedName name="weltlwlkunde" localSheetId="2">#REF!</definedName>
    <definedName name="weltlwlkunde" localSheetId="6">#REF!</definedName>
    <definedName name="weltlwlkunde" localSheetId="4">#REF!</definedName>
    <definedName name="weltlwlkunde" localSheetId="7">#REF!</definedName>
    <definedName name="weltlwlkunde" localSheetId="1">#REF!</definedName>
    <definedName name="weltlwlkunde">#REF!</definedName>
    <definedName name="weltlwlsek" localSheetId="2">#REF!</definedName>
    <definedName name="weltlwlsek" localSheetId="6">#REF!</definedName>
    <definedName name="weltlwlsek" localSheetId="4">#REF!</definedName>
    <definedName name="weltlwlsek" localSheetId="7">#REF!</definedName>
    <definedName name="weltlwlsek" localSheetId="1">#REF!</definedName>
    <definedName name="weltlwlsek">#REF!</definedName>
    <definedName name="weqw" localSheetId="6" hidden="1">{"'PRODUCTIONCOST SHEET'!$B$3:$G$48"}</definedName>
    <definedName name="weqw" localSheetId="7" hidden="1">{"'PRODUCTIONCOST SHEET'!$B$3:$G$48"}</definedName>
    <definedName name="weqw" hidden="1">{"'PRODUCTIONCOST SHEET'!$B$3:$G$48"}</definedName>
    <definedName name="wer" localSheetId="2">#REF!</definedName>
    <definedName name="wer" localSheetId="6">#REF!</definedName>
    <definedName name="wer" localSheetId="4">#REF!</definedName>
    <definedName name="wer" localSheetId="7">#REF!</definedName>
    <definedName name="wer" localSheetId="1">#REF!</definedName>
    <definedName name="wer">#REF!</definedName>
    <definedName name="WhTAx">"$#REF!.#REF!#REF!"</definedName>
    <definedName name="WhTAx_3">"$#REF!.#REF!#REF!"</definedName>
    <definedName name="wpname">"'file:///C:/Documents%20and%20Settings/PC_KOBSBY_003/Local%20Settings/Temporary%20Internet%20Files/Content.IE5/WZ67UD2L/DATA/BSC%202011/SHARED/TAX/Indra%20Setiawan/BRI/Form/CITR-2002.xls'#$GeneralInfo.$I$5"</definedName>
    <definedName name="wpname_3">"'file:///C:/Documents%20and%20Settings/PC_KOBSBY_003/Local%20Settings/Temporary%20Internet%20Files/Content.IE5/WZ67UD2L/DATA/BSC%202011/SHARED/TAX/Indra%20Setiawan/BRI/Form/CITR-2002.xls'#$GeneralInfo.$I$5"</definedName>
    <definedName name="wrn.Alles." localSheetId="5" hidden="1">{#N/A,#N/A,FALSE,"Deckblatt";#N/A,#N/A,FALSE,"KABEL";#N/A,#N/A,FALSE,"MATERIAL";#N/A,#N/A,FALSE,"DBHK"}</definedName>
    <definedName name="wrn.Alles." localSheetId="2" hidden="1">{#N/A,#N/A,FALSE,"Deckblatt";#N/A,#N/A,FALSE,"KABEL";#N/A,#N/A,FALSE,"MATERIAL";#N/A,#N/A,FALSE,"DBHK"}</definedName>
    <definedName name="wrn.Alles." localSheetId="6" hidden="1">{#N/A,#N/A,FALSE,"Deckblatt";#N/A,#N/A,FALSE,"KABEL";#N/A,#N/A,FALSE,"MATERIAL";#N/A,#N/A,FALSE,"DBHK"}</definedName>
    <definedName name="wrn.Alles." localSheetId="4" hidden="1">{#N/A,#N/A,FALSE,"Deckblatt";#N/A,#N/A,FALSE,"KABEL";#N/A,#N/A,FALSE,"MATERIAL";#N/A,#N/A,FALSE,"DBHK"}</definedName>
    <definedName name="wrn.Alles." localSheetId="7" hidden="1">{#N/A,#N/A,FALSE,"Deckblatt";#N/A,#N/A,FALSE,"KABEL";#N/A,#N/A,FALSE,"MATERIAL";#N/A,#N/A,FALSE,"DBHK"}</definedName>
    <definedName name="wrn.Alles." localSheetId="0" hidden="1">{#N/A,#N/A,FALSE,"Deckblatt";#N/A,#N/A,FALSE,"KABEL";#N/A,#N/A,FALSE,"MATERIAL";#N/A,#N/A,FALSE,"DBHK"}</definedName>
    <definedName name="wrn.Alles." localSheetId="1" hidden="1">{#N/A,#N/A,FALSE,"Deckblatt";#N/A,#N/A,FALSE,"KABEL";#N/A,#N/A,FALSE,"MATERIAL";#N/A,#N/A,FALSE,"DBHK"}</definedName>
    <definedName name="wrn.Alles." hidden="1">{#N/A,#N/A,FALSE,"Deckblatt";#N/A,#N/A,FALSE,"KABEL";#N/A,#N/A,FALSE,"MATERIAL";#N/A,#N/A,FALSE,"DBHK"}</definedName>
    <definedName name="wrn.CapersPlotter." localSheetId="5" hidden="1">{#N/A,#N/A,FALSE,"DI 2 YEAR MASTER SCHEDULE"}</definedName>
    <definedName name="wrn.CapersPlotter." localSheetId="2" hidden="1">{#N/A,#N/A,FALSE,"DI 2 YEAR MASTER SCHEDULE"}</definedName>
    <definedName name="wrn.CapersPlotter." localSheetId="6" hidden="1">{#N/A,#N/A,FALSE,"DI 2 YEAR MASTER SCHEDULE"}</definedName>
    <definedName name="wrn.CapersPlotter." localSheetId="4" hidden="1">{#N/A,#N/A,FALSE,"DI 2 YEAR MASTER SCHEDULE"}</definedName>
    <definedName name="wrn.CapersPlotter." localSheetId="7" hidden="1">{#N/A,#N/A,FALSE,"DI 2 YEAR MASTER SCHEDULE"}</definedName>
    <definedName name="wrn.CapersPlotter." localSheetId="0" hidden="1">{#N/A,#N/A,FALSE,"DI 2 YEAR MASTER SCHEDULE"}</definedName>
    <definedName name="wrn.CapersPlotter." localSheetId="1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2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4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0" hidden="1">{#N/A,#N/A,FALSE,"DI 2 YEAR MASTER SCHEDULE"}</definedName>
    <definedName name="wrn.Edutainment._.Priority._.List." localSheetId="1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4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localSheetId="0" hidden="1">{"Japan_Capers_Ed_Pub",#N/A,FALSE,"DI 2 YEAR MASTER SCHEDULE"}</definedName>
    <definedName name="wrn.Japan_Capers_Ed._.Pub." localSheetId="1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localSheetId="2" hidden="1">{#N/A,#N/A,FALSE,"DI 2 YEAR MASTER SCHEDULE"}</definedName>
    <definedName name="wrn.Priority._.list." localSheetId="6" hidden="1">{#N/A,#N/A,FALSE,"DI 2 YEAR MASTER SCHEDULE"}</definedName>
    <definedName name="wrn.Priority._.list." localSheetId="4" hidden="1">{#N/A,#N/A,FALSE,"DI 2 YEAR MASTER SCHEDULE"}</definedName>
    <definedName name="wrn.Priority._.list." localSheetId="7" hidden="1">{#N/A,#N/A,FALSE,"DI 2 YEAR MASTER SCHEDULE"}</definedName>
    <definedName name="wrn.Priority._.list." localSheetId="0" hidden="1">{#N/A,#N/A,FALSE,"DI 2 YEAR MASTER SCHEDULE"}</definedName>
    <definedName name="wrn.Priority._.list." localSheetId="1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localSheetId="2" hidden="1">{#N/A,#N/A,FALSE,"PRJCTED MNTHLY QTY's"}</definedName>
    <definedName name="wrn.Prjcted._.Mnthly._.Qtys." localSheetId="6" hidden="1">{#N/A,#N/A,FALSE,"PRJCTED MNTHLY QTY's"}</definedName>
    <definedName name="wrn.Prjcted._.Mnthly._.Qtys." localSheetId="4" hidden="1">{#N/A,#N/A,FALSE,"PRJCTED MNTHLY QTY's"}</definedName>
    <definedName name="wrn.Prjcted._.Mnthly._.Qtys." localSheetId="7" hidden="1">{#N/A,#N/A,FALSE,"PRJCTED MNTHLY QTY's"}</definedName>
    <definedName name="wrn.Prjcted._.Mnthly._.Qtys." localSheetId="0" hidden="1">{#N/A,#N/A,FALSE,"PRJCTED MNTHLY QTY's"}</definedName>
    <definedName name="wrn.Prjcted._.Mnthly._.Qtys." localSheetId="1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localSheetId="2" hidden="1">{#N/A,#N/A,FALSE,"PRJCTED QTRLY $'s"}</definedName>
    <definedName name="wrn.Prjcted._.Qtrly._.Dollars." localSheetId="6" hidden="1">{#N/A,#N/A,FALSE,"PRJCTED QTRLY $'s"}</definedName>
    <definedName name="wrn.Prjcted._.Qtrly._.Dollars." localSheetId="4" hidden="1">{#N/A,#N/A,FALSE,"PRJCTED QTRLY $'s"}</definedName>
    <definedName name="wrn.Prjcted._.Qtrly._.Dollars." localSheetId="7" hidden="1">{#N/A,#N/A,FALSE,"PRJCTED QTRLY $'s"}</definedName>
    <definedName name="wrn.Prjcted._.Qtrly._.Dollars." localSheetId="0" hidden="1">{#N/A,#N/A,FALSE,"PRJCTED QTRLY $'s"}</definedName>
    <definedName name="wrn.Prjcted._.Qtrly._.Dollars." localSheetId="1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2" hidden="1">{#N/A,#N/A,FALSE,"PRJCTED QTRLY QTY's"}</definedName>
    <definedName name="wrn.Prjcted._.Qtrly._.Qtys." localSheetId="6" hidden="1">{#N/A,#N/A,FALSE,"PRJCTED QTRLY QTY's"}</definedName>
    <definedName name="wrn.Prjcted._.Qtrly._.Qtys." localSheetId="4" hidden="1">{#N/A,#N/A,FALSE,"PRJCTED QTRLY QTY's"}</definedName>
    <definedName name="wrn.Prjcted._.Qtrly._.Qtys." localSheetId="7" hidden="1">{#N/A,#N/A,FALSE,"PRJCTED QTRLY QTY's"}</definedName>
    <definedName name="wrn.Prjcted._.Qtrly._.Qtys." localSheetId="0" hidden="1">{#N/A,#N/A,FALSE,"PRJCTED QTRLY QTY's"}</definedName>
    <definedName name="wrn.Prjcted._.Qtrly._.Qtys." localSheetId="1" hidden="1">{#N/A,#N/A,FALSE,"PRJCTED QTRLY QTY's"}</definedName>
    <definedName name="wrn.Prjcted._.Qtrly._.Qtys." hidden="1">{#N/A,#N/A,FALSE,"PRJCTED QTRLY QTY's"}</definedName>
    <definedName name="wrn.rony." localSheetId="5" hidden="1">{#N/A,#N/A,FALSE,"Rony"}</definedName>
    <definedName name="wrn.rony." localSheetId="2" hidden="1">{#N/A,#N/A,FALSE,"Rony"}</definedName>
    <definedName name="wrn.rony." localSheetId="6" hidden="1">{#N/A,#N/A,FALSE,"Rony"}</definedName>
    <definedName name="wrn.rony." localSheetId="4" hidden="1">{#N/A,#N/A,FALSE,"Rony"}</definedName>
    <definedName name="wrn.rony." localSheetId="7" hidden="1">{#N/A,#N/A,FALSE,"Rony"}</definedName>
    <definedName name="wrn.rony." localSheetId="0" hidden="1">{#N/A,#N/A,FALSE,"Rony"}</definedName>
    <definedName name="wrn.rony." localSheetId="1" hidden="1">{#N/A,#N/A,FALSE,"Rony"}</definedName>
    <definedName name="wrn.rony." hidden="1">{#N/A,#N/A,FALSE,"Rony"}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2">#REF!</definedName>
    <definedName name="www" localSheetId="6">#REF!</definedName>
    <definedName name="www" localSheetId="4">#REF!</definedName>
    <definedName name="www" localSheetId="7">#REF!</definedName>
    <definedName name="www" localSheetId="1">#REF!</definedName>
    <definedName name="www">#REF!</definedName>
    <definedName name="x" localSheetId="2">#REF!</definedName>
    <definedName name="x" localSheetId="6">#REF!</definedName>
    <definedName name="x" localSheetId="4">#REF!</definedName>
    <definedName name="x" localSheetId="7">#REF!</definedName>
    <definedName name="x" localSheetId="1">#REF!</definedName>
    <definedName name="x">#REF!</definedName>
    <definedName name="x_3">"'file:///C:/Documents%20and%20Settings/PC_KOBSBY_003/Local%20Settings/Temporary%20Internet%20Files/Content.IE5/WZ67UD2L/DATA/BSC%202011/Client/Korea%20Exch.%20Bank%20Danamon/Annual%20Tax%20Return/Draft/SHARED/TAX/Chendra/1999/CITR/Newcrest%20Sumatera%20Mi"</definedName>
    <definedName name="XXX" localSheetId="5" hidden="1">{"'PRODUCTIONCOST SHEET'!$B$3:$G$48"}</definedName>
    <definedName name="XXX" localSheetId="2" hidden="1">{"'PRODUCTIONCOST SHEET'!$B$3:$G$48"}</definedName>
    <definedName name="XXX" localSheetId="6" hidden="1">{"'PRODUCTIONCOST SHEET'!$B$3:$G$48"}</definedName>
    <definedName name="XXX" localSheetId="4" hidden="1">{"'PRODUCTIONCOST SHEET'!$B$3:$G$48"}</definedName>
    <definedName name="XXX" localSheetId="7" hidden="1">{"'PRODUCTIONCOST SHEET'!$B$3:$G$48"}</definedName>
    <definedName name="XXX" localSheetId="0" hidden="1">{"'PRODUCTIONCOST SHEET'!$B$3:$G$48"}</definedName>
    <definedName name="XXX" localSheetId="1" hidden="1">{"'PRODUCTIONCOST SHEET'!$B$3:$G$48"}</definedName>
    <definedName name="XXX" hidden="1">{"'PRODUCTIONCOST SHEET'!$B$3:$G$48"}</definedName>
    <definedName name="xxxx">"'file:///C:/Documents%20and%20Settings/PC_KOBSBY_003/Local%20Settings/Temporary%20Internet%20Files/Content.IE5/WZ67UD2L/DATA/BSC%202011/SHARED/TAX/ROSA/1999/PT%20Betzdearborn%20Persada/Citr-1998/CITR98.xls'#$GeneralInfo.$T$76"</definedName>
    <definedName name="xxxx_3">"'file:///C:/Documents%20and%20Settings/PC_KOBSBY_003/Local%20Settings/Temporary%20Internet%20Files/Content.IE5/WZ67UD2L/DATA/BSC%202011/SHARED/TAX/ROSA/1999/PT%20Betzdearborn%20Persada/Citr-1998/CITR98.xls'#$GeneralInfo.$T$76"</definedName>
    <definedName name="xxxxx" localSheetId="2">#REF!</definedName>
    <definedName name="xxxxx" localSheetId="6">#REF!</definedName>
    <definedName name="xxxxx" localSheetId="4">#REF!</definedName>
    <definedName name="xxxxx" localSheetId="7">#REF!</definedName>
    <definedName name="xxxxx" localSheetId="1">#REF!</definedName>
    <definedName name="xxxxx">#REF!</definedName>
    <definedName name="y" localSheetId="2">#REF!</definedName>
    <definedName name="y" localSheetId="6">#REF!</definedName>
    <definedName name="y" localSheetId="4">#REF!</definedName>
    <definedName name="y" localSheetId="7">#REF!</definedName>
    <definedName name="y" localSheetId="1">#REF!</definedName>
    <definedName name="y">#REF!</definedName>
    <definedName name="y_5" localSheetId="2">#REF!</definedName>
    <definedName name="y_5" localSheetId="6">#REF!</definedName>
    <definedName name="y_5" localSheetId="4">#REF!</definedName>
    <definedName name="y_5" localSheetId="7">#REF!</definedName>
    <definedName name="y_5" localSheetId="1">#REF!</definedName>
    <definedName name="y_5">#REF!</definedName>
    <definedName name="y_6" localSheetId="2">#REF!</definedName>
    <definedName name="y_6" localSheetId="6">#REF!</definedName>
    <definedName name="y_6" localSheetId="4">#REF!</definedName>
    <definedName name="y_6" localSheetId="7">#REF!</definedName>
    <definedName name="y_6" localSheetId="1">#REF!</definedName>
    <definedName name="y_6">#REF!</definedName>
    <definedName name="y_7" localSheetId="2">#REF!</definedName>
    <definedName name="y_7" localSheetId="6">#REF!</definedName>
    <definedName name="y_7" localSheetId="4">#REF!</definedName>
    <definedName name="y_7" localSheetId="7">#REF!</definedName>
    <definedName name="y_7" localSheetId="1">#REF!</definedName>
    <definedName name="y_7">#REF!</definedName>
    <definedName name="ya" localSheetId="2">#REF!</definedName>
    <definedName name="ya" localSheetId="6">#REF!</definedName>
    <definedName name="ya" localSheetId="4">#REF!</definedName>
    <definedName name="ya" localSheetId="7">#REF!</definedName>
    <definedName name="ya" localSheetId="1">#REF!</definedName>
    <definedName name="ya">#REF!</definedName>
    <definedName name="YEAR_RANGE" localSheetId="2">#REF!</definedName>
    <definedName name="YEAR_RANGE" localSheetId="6">#REF!</definedName>
    <definedName name="YEAR_RANGE" localSheetId="4">#REF!</definedName>
    <definedName name="YEAR_RANGE" localSheetId="7">#REF!</definedName>
    <definedName name="YEAR_RANGE" localSheetId="1">#REF!</definedName>
    <definedName name="YEAR_RANGE">#REF!</definedName>
    <definedName name="Year0">"'file:///C:/Documents%20and%20Settings/PC_KOBSBY_003/Local%20Settings/Temporary%20Internet%20Files/Content.IE5/WZ67UD2L/DATA/BSC%202011/SHARED/TAX/Indra%20Setiawan/others/SPT1770.xls'#$FE_1770_P1.$A$1"</definedName>
    <definedName name="Year0_3">"'file:///C:/Documents%20and%20Settings/PC_KOBSBY_003/Local%20Settings/Temporary%20Internet%20Files/Content.IE5/WZ67UD2L/DATA/BSC%202011/SHARED/TAX/Indra%20Setiawan/others/SPT1770.xls'#$FE_1770_P1.$A$1"</definedName>
    <definedName name="year01">"'file:///C:/Documents%20and%20Settings/PC_KOBSBY_003/Local%20Settings/Temporary%20Internet%20Files/Content.IE5/WZ67UD2L/DATA/BSC%202011/SHARED/Clients/I-L/KEBD/Quarter%202002/Q4-2002-c.xls'#$GeneralInfo.$H$29"</definedName>
    <definedName name="year01_3">"'file:///C:/Documents%20and%20Settings/PC_KOBSBY_003/Local%20Settings/Temporary%20Internet%20Files/Content.IE5/WZ67UD2L/DATA/BSC%202011/SHARED/Clients/I-L/KEBD/Quarter%202002/Q4-2002-c.xls'#$GeneralInfo.$H$29"</definedName>
    <definedName name="year02">"'file:///C:/Documents%20and%20Settings/PC_KOBSBY_003/Local%20Settings/Temporary%20Internet%20Files/Content.IE5/WZ67UD2L/DATA/BSC%202011/SHARED/Clients/I-L/KEBD/Quarter%202002/Q4-2002-c.xls'#$GeneralInfo.$I$29"</definedName>
    <definedName name="year02_3">"'file:///C:/Documents%20and%20Settings/PC_KOBSBY_003/Local%20Settings/Temporary%20Internet%20Files/Content.IE5/WZ67UD2L/DATA/BSC%202011/SHARED/Clients/I-L/KEBD/Quarter%202002/Q4-2002-c.xls'#$GeneralInfo.$I$29"</definedName>
    <definedName name="year03">"'file:///C:/Documents%20and%20Settings/PC_KOBSBY_003/Local%20Settings/Temporary%20Internet%20Files/Content.IE5/WZ67UD2L/DATA/BSC%202011/SHARED/Clients/I-L/KEBD/Quarter%202002/Q4-2002-c.xls'#$GeneralInfo.$J$29"</definedName>
    <definedName name="year03_3">"'file:///C:/Documents%20and%20Settings/PC_KOBSBY_003/Local%20Settings/Temporary%20Internet%20Files/Content.IE5/WZ67UD2L/DATA/BSC%202011/SHARED/Clients/I-L/KEBD/Quarter%202002/Q4-2002-c.xls'#$GeneralInfo.$J$29"</definedName>
    <definedName name="year04">"'file:///C:/Documents%20and%20Settings/PC_KOBSBY_003/Local%20Settings/Temporary%20Internet%20Files/Content.IE5/WZ67UD2L/DATA/BSC%202011/SHARED/Clients/I-L/KEBD/Quarter%202002/Q4-2002-c.xls'#$GeneralInfo.$K$29"</definedName>
    <definedName name="year04_3">"'file:///C:/Documents%20and%20Settings/PC_KOBSBY_003/Local%20Settings/Temporary%20Internet%20Files/Content.IE5/WZ67UD2L/DATA/BSC%202011/SHARED/Clients/I-L/KEBD/Quarter%202002/Q4-2002-c.xls'#$GeneralInfo.$K$29"</definedName>
    <definedName name="Z_9A428CE1_B4D9_11D0_A8AA_0000C071AEE7_.wvu.Cols" localSheetId="5" hidden="1">[16]MASTER!$A$1:$Q$65536,[16]MASTER!$Y$1:$Z$65536</definedName>
    <definedName name="Z_9A428CE1_B4D9_11D0_A8AA_0000C071AEE7_.wvu.Cols" localSheetId="2" hidden="1">[16]MASTER!$A$1:$Q$65536,[16]MASTER!$Y$1:$Z$65536</definedName>
    <definedName name="Z_9A428CE1_B4D9_11D0_A8AA_0000C071AEE7_.wvu.Cols" localSheetId="6" hidden="1">[17]MASTER!$A$1:$Q$65536,[17]MASTER!$Y$1:$Z$65536</definedName>
    <definedName name="Z_9A428CE1_B4D9_11D0_A8AA_0000C071AEE7_.wvu.Cols" localSheetId="7" hidden="1">[16]MASTER!$A$1:$Q$65536,[16]MASTER!$Y$1:$Z$65536</definedName>
    <definedName name="Z_9A428CE1_B4D9_11D0_A8AA_0000C071AEE7_.wvu.Cols" localSheetId="1" hidden="1">[16]MASTER!$A$1:$Q$65536,[16]MASTER!$Y$1:$Z$65536</definedName>
    <definedName name="Z_9A428CE1_B4D9_11D0_A8AA_0000C071AEE7_.wvu.Cols" hidden="1">[18]MASTER!$A$1:$Q$65536,[18]MASTER!$Y$1:$Z$65536</definedName>
    <definedName name="Z_9A428CE1_B4D9_11D0_A8AA_0000C071AEE7_.wvu.PrintArea" localSheetId="2" hidden="1">#REF!</definedName>
    <definedName name="Z_9A428CE1_B4D9_11D0_A8AA_0000C071AEE7_.wvu.PrintArea" localSheetId="6" hidden="1">#REF!</definedName>
    <definedName name="Z_9A428CE1_B4D9_11D0_A8AA_0000C071AEE7_.wvu.PrintArea" localSheetId="4" hidden="1">#REF!</definedName>
    <definedName name="Z_9A428CE1_B4D9_11D0_A8AA_0000C071AEE7_.wvu.PrintArea" localSheetId="7" hidden="1">#REF!</definedName>
    <definedName name="Z_9A428CE1_B4D9_11D0_A8AA_0000C071AEE7_.wvu.PrintArea" localSheetId="1" hidden="1">#REF!</definedName>
    <definedName name="Z_9A428CE1_B4D9_11D0_A8AA_0000C071AEE7_.wvu.PrintArea" hidden="1">#REF!</definedName>
    <definedName name="Z_9A428CE1_B4D9_11D0_A8AA_0000C071AEE7_.wvu.Rows" localSheetId="5" hidden="1">[16]MASTER!#REF!,[16]MASTER!#REF!,[16]MASTER!#REF!,[16]MASTER!#REF!,[16]MASTER!#REF!,[16]MASTER!#REF!,[16]MASTER!#REF!,[16]MASTER!$A$98:$IV$272</definedName>
    <definedName name="Z_9A428CE1_B4D9_11D0_A8AA_0000C071AEE7_.wvu.Rows" localSheetId="2" hidden="1">[16]MASTER!#REF!,[16]MASTER!#REF!,[16]MASTER!#REF!,[16]MASTER!#REF!,[16]MASTER!#REF!,[16]MASTER!#REF!,[16]MASTER!#REF!,[16]MASTER!$A$98:$IV$272</definedName>
    <definedName name="Z_9A428CE1_B4D9_11D0_A8AA_0000C071AEE7_.wvu.Rows" localSheetId="6" hidden="1">[17]MASTER!#REF!,[17]MASTER!#REF!,[17]MASTER!#REF!,[17]MASTER!#REF!,[17]MASTER!#REF!,[17]MASTER!#REF!,[17]MASTER!#REF!,[17]MASTER!$A$98:$IV$272</definedName>
    <definedName name="Z_9A428CE1_B4D9_11D0_A8AA_0000C071AEE7_.wvu.Rows" localSheetId="4" hidden="1">[18]MASTER!#REF!,[18]MASTER!#REF!,[18]MASTER!#REF!,[18]MASTER!#REF!,[18]MASTER!#REF!,[18]MASTER!#REF!,[18]MASTER!#REF!,[18]MASTER!$A$98:$IV$272</definedName>
    <definedName name="Z_9A428CE1_B4D9_11D0_A8AA_0000C071AEE7_.wvu.Rows" localSheetId="7" hidden="1">[16]MASTER!#REF!,[16]MASTER!#REF!,[16]MASTER!#REF!,[16]MASTER!#REF!,[16]MASTER!#REF!,[16]MASTER!#REF!,[16]MASTER!#REF!,[16]MASTER!$A$98:$IV$272</definedName>
    <definedName name="Z_9A428CE1_B4D9_11D0_A8AA_0000C071AEE7_.wvu.Rows" localSheetId="1" hidden="1">[16]MASTER!#REF!,[16]MASTER!#REF!,[16]MASTER!#REF!,[16]MASTER!#REF!,[16]MASTER!#REF!,[16]MASTER!#REF!,[16]MASTER!#REF!,[16]MASTER!$A$98:$IV$272</definedName>
    <definedName name="Z_9A428CE1_B4D9_11D0_A8AA_0000C071AEE7_.wvu.Rows" hidden="1">[18]MASTER!#REF!,[18]MASTER!#REF!,[18]MASTER!#REF!,[18]MASTER!#REF!,[18]MASTER!#REF!,[18]MASTER!#REF!,[18]MASTER!#REF!,[18]MASTER!$A$98:$IV$272</definedName>
    <definedName name="zfgrty" localSheetId="2">#REF!</definedName>
    <definedName name="zfgrty" localSheetId="6">#REF!</definedName>
    <definedName name="zfgrty" localSheetId="4">#REF!</definedName>
    <definedName name="zfgrty" localSheetId="7">#REF!</definedName>
    <definedName name="zfgrty" localSheetId="1">#REF!</definedName>
    <definedName name="zfgrty">#REF!</definedName>
    <definedName name="zz" localSheetId="2">#REF!</definedName>
    <definedName name="zz" localSheetId="6">#REF!</definedName>
    <definedName name="zz" localSheetId="4">#REF!</definedName>
    <definedName name="zz" localSheetId="7">#REF!</definedName>
    <definedName name="zz" localSheetId="1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6" l="1"/>
  <c r="F15" i="16"/>
  <c r="G15" i="16"/>
  <c r="H15" i="16"/>
  <c r="I15" i="16"/>
  <c r="D16" i="16"/>
  <c r="F16" i="16"/>
  <c r="G16" i="16"/>
  <c r="H16" i="16"/>
  <c r="I16" i="16"/>
  <c r="D17" i="16"/>
  <c r="F17" i="16"/>
  <c r="O15" i="16" s="1"/>
  <c r="G17" i="16"/>
  <c r="H17" i="16"/>
  <c r="I17" i="16"/>
  <c r="D18" i="16"/>
  <c r="F18" i="16"/>
  <c r="G18" i="16"/>
  <c r="H18" i="16"/>
  <c r="I18" i="16"/>
  <c r="D19" i="16"/>
  <c r="F19" i="16"/>
  <c r="G19" i="16"/>
  <c r="H19" i="16"/>
  <c r="I19" i="16"/>
  <c r="I14" i="16" l="1"/>
  <c r="H14" i="16"/>
  <c r="G14" i="16"/>
  <c r="F14" i="16"/>
  <c r="D14" i="16"/>
  <c r="I13" i="16"/>
  <c r="H13" i="16"/>
  <c r="G13" i="16"/>
  <c r="F13" i="16"/>
  <c r="D13" i="16"/>
  <c r="I12" i="16"/>
  <c r="H12" i="16"/>
  <c r="G12" i="16"/>
  <c r="F12" i="16"/>
  <c r="D12" i="16"/>
  <c r="I11" i="16"/>
  <c r="H11" i="16"/>
  <c r="G11" i="16"/>
  <c r="F11" i="16"/>
  <c r="D11" i="16"/>
  <c r="I10" i="16"/>
  <c r="H10" i="16"/>
  <c r="G10" i="16"/>
  <c r="F10" i="16"/>
  <c r="D10" i="16"/>
  <c r="I9" i="16"/>
  <c r="H9" i="16"/>
  <c r="L9" i="16" s="1"/>
  <c r="G9" i="16"/>
  <c r="M9" i="16" s="1"/>
  <c r="F9" i="16"/>
  <c r="D9" i="16"/>
  <c r="I8" i="16"/>
  <c r="H8" i="16"/>
  <c r="L8" i="16" s="1"/>
  <c r="G8" i="16"/>
  <c r="M8" i="16" s="1"/>
  <c r="F8" i="16"/>
  <c r="D8" i="16"/>
  <c r="I7" i="16"/>
  <c r="H7" i="16"/>
  <c r="L7" i="16" s="1"/>
  <c r="G7" i="16"/>
  <c r="M7" i="16" s="1"/>
  <c r="F7" i="16"/>
  <c r="D7" i="16"/>
  <c r="I6" i="16"/>
  <c r="H6" i="16"/>
  <c r="L6" i="16" s="1"/>
  <c r="G6" i="16"/>
  <c r="M6" i="16" s="1"/>
  <c r="F6" i="16"/>
  <c r="D6" i="16"/>
  <c r="I5" i="16"/>
  <c r="H5" i="16"/>
  <c r="L5" i="16" s="1"/>
  <c r="G5" i="16"/>
  <c r="M5" i="16" s="1"/>
  <c r="F5" i="16"/>
  <c r="D5" i="16"/>
  <c r="N9" i="16" l="1"/>
  <c r="N7" i="16"/>
  <c r="N6" i="16"/>
  <c r="N8" i="16"/>
  <c r="O10" i="16"/>
  <c r="N5" i="16"/>
  <c r="O5" i="16" l="1"/>
  <c r="J13" i="14" l="1"/>
  <c r="J36" i="14"/>
  <c r="J37" i="14" s="1"/>
  <c r="J30" i="14"/>
  <c r="J29" i="14"/>
  <c r="J23" i="14"/>
  <c r="J22" i="14"/>
  <c r="J21" i="14"/>
  <c r="J24" i="14" s="1"/>
  <c r="J31" i="14" l="1"/>
  <c r="J14" i="14" l="1"/>
  <c r="J15" i="14"/>
  <c r="J16" i="14"/>
  <c r="J17" i="14" l="1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E43" i="13"/>
  <c r="F43" i="13"/>
  <c r="G43" i="13"/>
  <c r="E44" i="13"/>
  <c r="F44" i="13"/>
  <c r="G44" i="13"/>
  <c r="E45" i="13"/>
  <c r="F45" i="13"/>
  <c r="G45" i="13"/>
  <c r="E46" i="13"/>
  <c r="F46" i="13"/>
  <c r="G46" i="13"/>
  <c r="E47" i="13"/>
  <c r="F47" i="13"/>
  <c r="G47" i="13"/>
  <c r="E48" i="13"/>
  <c r="F48" i="13"/>
  <c r="G48" i="13"/>
  <c r="E49" i="13"/>
  <c r="F49" i="13"/>
  <c r="G49" i="13"/>
  <c r="E50" i="13"/>
  <c r="F50" i="13"/>
  <c r="G50" i="13"/>
  <c r="E51" i="13"/>
  <c r="F51" i="13"/>
  <c r="G51" i="13"/>
  <c r="E52" i="13"/>
  <c r="F52" i="13"/>
  <c r="G52" i="13"/>
  <c r="E53" i="13"/>
  <c r="F53" i="13"/>
  <c r="G53" i="13"/>
  <c r="E54" i="13"/>
  <c r="F54" i="13"/>
  <c r="G54" i="13"/>
  <c r="E55" i="13"/>
  <c r="F55" i="13"/>
  <c r="G55" i="13"/>
  <c r="E56" i="13"/>
  <c r="F56" i="13"/>
  <c r="G56" i="13"/>
  <c r="E57" i="13"/>
  <c r="F57" i="13"/>
  <c r="G57" i="13"/>
  <c r="E58" i="13"/>
  <c r="F58" i="13"/>
  <c r="G58" i="13"/>
  <c r="E59" i="13"/>
  <c r="F59" i="13"/>
  <c r="G59" i="13"/>
  <c r="E60" i="13"/>
  <c r="F60" i="13"/>
  <c r="G60" i="13"/>
  <c r="E61" i="13"/>
  <c r="F61" i="13"/>
  <c r="G61" i="13"/>
  <c r="E62" i="13"/>
  <c r="F62" i="13"/>
  <c r="G62" i="13"/>
  <c r="E63" i="13"/>
  <c r="F63" i="13"/>
  <c r="G63" i="13"/>
  <c r="E64" i="13"/>
  <c r="F64" i="13"/>
  <c r="G64" i="13"/>
  <c r="H10" i="13"/>
  <c r="G10" i="13"/>
  <c r="F10" i="13"/>
  <c r="E10" i="13"/>
  <c r="C10" i="13"/>
  <c r="R60" i="12" l="1"/>
  <c r="P60" i="12"/>
  <c r="N60" i="12"/>
  <c r="L60" i="12"/>
  <c r="J60" i="12"/>
  <c r="R59" i="12"/>
  <c r="P59" i="12"/>
  <c r="N59" i="12"/>
  <c r="L59" i="12"/>
  <c r="J59" i="12"/>
  <c r="R58" i="12"/>
  <c r="P58" i="12"/>
  <c r="N58" i="12"/>
  <c r="L58" i="12"/>
  <c r="J58" i="12"/>
  <c r="R57" i="12"/>
  <c r="P57" i="12"/>
  <c r="N57" i="12"/>
  <c r="L57" i="12"/>
  <c r="J57" i="12"/>
  <c r="R56" i="12"/>
  <c r="P56" i="12"/>
  <c r="N56" i="12"/>
  <c r="L56" i="12"/>
  <c r="J56" i="12"/>
  <c r="R55" i="12"/>
  <c r="P55" i="12"/>
  <c r="N55" i="12"/>
  <c r="L55" i="12"/>
  <c r="J55" i="12"/>
  <c r="R54" i="12"/>
  <c r="P54" i="12"/>
  <c r="N54" i="12"/>
  <c r="L54" i="12"/>
  <c r="J54" i="12"/>
  <c r="R53" i="12"/>
  <c r="P53" i="12"/>
  <c r="N53" i="12"/>
  <c r="L53" i="12"/>
  <c r="J53" i="12"/>
  <c r="R52" i="12"/>
  <c r="P52" i="12"/>
  <c r="N52" i="12"/>
  <c r="L52" i="12"/>
  <c r="J52" i="12"/>
  <c r="R51" i="12"/>
  <c r="P51" i="12"/>
  <c r="N51" i="12"/>
  <c r="L51" i="12"/>
  <c r="J51" i="12"/>
  <c r="R50" i="12"/>
  <c r="P50" i="12"/>
  <c r="N50" i="12"/>
  <c r="L50" i="12"/>
  <c r="J50" i="12"/>
  <c r="R49" i="12"/>
  <c r="P49" i="12"/>
  <c r="N49" i="12"/>
  <c r="L49" i="12"/>
  <c r="J49" i="12"/>
  <c r="R48" i="12"/>
  <c r="P48" i="12"/>
  <c r="N48" i="12"/>
  <c r="L48" i="12"/>
  <c r="J48" i="12"/>
  <c r="R47" i="12"/>
  <c r="P47" i="12"/>
  <c r="N47" i="12"/>
  <c r="L47" i="12"/>
  <c r="J47" i="12"/>
  <c r="R46" i="12"/>
  <c r="P46" i="12"/>
  <c r="N46" i="12"/>
  <c r="L46" i="12"/>
  <c r="J46" i="12"/>
  <c r="R45" i="12"/>
  <c r="P45" i="12"/>
  <c r="N45" i="12"/>
  <c r="L45" i="12"/>
  <c r="J45" i="12"/>
  <c r="R44" i="12"/>
  <c r="P44" i="12"/>
  <c r="N44" i="12"/>
  <c r="L44" i="12"/>
  <c r="J44" i="12"/>
  <c r="R43" i="12"/>
  <c r="P43" i="12"/>
  <c r="N43" i="12"/>
  <c r="L43" i="12"/>
  <c r="J43" i="12"/>
  <c r="R42" i="12"/>
  <c r="P42" i="12"/>
  <c r="N42" i="12"/>
  <c r="L42" i="12"/>
  <c r="J42" i="12"/>
  <c r="R41" i="12"/>
  <c r="P41" i="12"/>
  <c r="N41" i="12"/>
  <c r="L41" i="12"/>
  <c r="J41" i="12"/>
  <c r="R40" i="12"/>
  <c r="P40" i="12"/>
  <c r="N40" i="12"/>
  <c r="L40" i="12"/>
  <c r="J40" i="12"/>
  <c r="R39" i="12"/>
  <c r="P39" i="12"/>
  <c r="N39" i="12"/>
  <c r="L39" i="12"/>
  <c r="J39" i="12"/>
  <c r="R38" i="12"/>
  <c r="P38" i="12"/>
  <c r="N38" i="12"/>
  <c r="L38" i="12"/>
  <c r="J38" i="12"/>
  <c r="R37" i="12"/>
  <c r="P37" i="12"/>
  <c r="N37" i="12"/>
  <c r="L37" i="12"/>
  <c r="J37" i="12"/>
  <c r="R35" i="12"/>
  <c r="P35" i="12"/>
  <c r="N35" i="12"/>
  <c r="L35" i="12"/>
  <c r="J35" i="12"/>
  <c r="R34" i="12"/>
  <c r="P34" i="12"/>
  <c r="N34" i="12"/>
  <c r="L34" i="12"/>
  <c r="J34" i="12"/>
  <c r="R33" i="12"/>
  <c r="P33" i="12"/>
  <c r="N33" i="12"/>
  <c r="L33" i="12"/>
  <c r="J33" i="12"/>
  <c r="R32" i="12"/>
  <c r="P32" i="12"/>
  <c r="N32" i="12"/>
  <c r="L32" i="12"/>
  <c r="J32" i="12"/>
  <c r="R31" i="12"/>
  <c r="P31" i="12"/>
  <c r="N31" i="12"/>
  <c r="L31" i="12"/>
  <c r="J31" i="12"/>
  <c r="R29" i="12"/>
  <c r="P29" i="12"/>
  <c r="N29" i="12"/>
  <c r="L29" i="12"/>
  <c r="J29" i="12"/>
  <c r="R28" i="12"/>
  <c r="P28" i="12"/>
  <c r="N28" i="12"/>
  <c r="L28" i="12"/>
  <c r="J28" i="12"/>
  <c r="R27" i="12"/>
  <c r="P27" i="12"/>
  <c r="N27" i="12"/>
  <c r="L27" i="12"/>
  <c r="J27" i="12"/>
  <c r="R26" i="12"/>
  <c r="P26" i="12"/>
  <c r="N26" i="12"/>
  <c r="L26" i="12"/>
  <c r="J26" i="12"/>
  <c r="R25" i="12"/>
  <c r="P25" i="12"/>
  <c r="N25" i="12"/>
  <c r="L25" i="12"/>
  <c r="J25" i="12"/>
  <c r="R24" i="12"/>
  <c r="P24" i="12"/>
  <c r="N24" i="12"/>
  <c r="L24" i="12"/>
  <c r="J24" i="12"/>
  <c r="R23" i="12"/>
  <c r="P23" i="12"/>
  <c r="N23" i="12"/>
  <c r="L23" i="12"/>
  <c r="J23" i="12"/>
  <c r="R21" i="12"/>
  <c r="P21" i="12"/>
  <c r="N21" i="12"/>
  <c r="L21" i="12"/>
  <c r="J21" i="12"/>
  <c r="R20" i="12"/>
  <c r="P20" i="12"/>
  <c r="N20" i="12"/>
  <c r="L20" i="12"/>
  <c r="J20" i="12"/>
  <c r="R19" i="12"/>
  <c r="P19" i="12"/>
  <c r="N19" i="12"/>
  <c r="L19" i="12"/>
  <c r="J19" i="12"/>
  <c r="R17" i="12"/>
  <c r="P17" i="12"/>
  <c r="N17" i="12"/>
  <c r="L17" i="12"/>
  <c r="J17" i="12"/>
  <c r="R14" i="12"/>
  <c r="P14" i="12"/>
  <c r="N14" i="12"/>
  <c r="L14" i="12"/>
  <c r="J14" i="12"/>
  <c r="R13" i="12"/>
  <c r="P13" i="12"/>
  <c r="N13" i="12"/>
  <c r="L13" i="12"/>
  <c r="J13" i="12"/>
  <c r="R12" i="12"/>
  <c r="P12" i="12"/>
  <c r="N12" i="12"/>
  <c r="L12" i="12"/>
  <c r="J12" i="12"/>
  <c r="R11" i="12"/>
  <c r="P11" i="12"/>
  <c r="N11" i="12"/>
  <c r="L11" i="12"/>
  <c r="J11" i="12"/>
  <c r="R10" i="12"/>
  <c r="P10" i="12"/>
  <c r="N10" i="12"/>
  <c r="L10" i="12"/>
  <c r="J10" i="12"/>
  <c r="R8" i="12"/>
  <c r="P8" i="12"/>
  <c r="N8" i="12"/>
  <c r="L8" i="12"/>
  <c r="J8" i="12"/>
  <c r="R7" i="12"/>
  <c r="P7" i="12"/>
  <c r="N7" i="12"/>
  <c r="L7" i="12"/>
  <c r="J7" i="12"/>
  <c r="BC5" i="12"/>
  <c r="BA5" i="12"/>
  <c r="AY5" i="12"/>
  <c r="AW5" i="12"/>
  <c r="AU5" i="12"/>
  <c r="AS5" i="12"/>
  <c r="AQ5" i="12"/>
  <c r="AO5" i="12"/>
  <c r="AM5" i="12"/>
  <c r="AK5" i="12"/>
  <c r="AI5" i="12"/>
  <c r="AG5" i="12"/>
  <c r="AE5" i="12"/>
  <c r="F4" i="12"/>
  <c r="AL14" i="10" l="1"/>
  <c r="AM14" i="10"/>
  <c r="AK14" i="10"/>
  <c r="AJ14" i="10"/>
  <c r="AN14" i="10" s="1"/>
  <c r="O42" i="10"/>
  <c r="P42" i="10"/>
  <c r="L28" i="10"/>
  <c r="O11" i="10"/>
  <c r="H24" i="11" l="1"/>
  <c r="E7" i="11"/>
  <c r="E6" i="11"/>
  <c r="AQ2" i="11" l="1"/>
  <c r="AS2" i="11"/>
  <c r="AR2" i="11"/>
  <c r="M11" i="10"/>
  <c r="L11" i="10"/>
  <c r="I13" i="10"/>
  <c r="P35" i="10"/>
  <c r="O35" i="10"/>
  <c r="P28" i="10"/>
  <c r="O28" i="10"/>
  <c r="M28" i="10"/>
  <c r="M20" i="10"/>
  <c r="L20" i="10"/>
  <c r="P19" i="10"/>
  <c r="O19" i="10"/>
  <c r="P11" i="10"/>
  <c r="J13" i="10"/>
  <c r="G13" i="10"/>
  <c r="F13" i="10"/>
  <c r="AT2" i="11" l="1"/>
  <c r="AU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Rizky Gemiralta</author>
  </authors>
  <commentList>
    <comment ref="O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1. sitac
2. sewa lahan
3. perizinan B2S
4. perizinan FO</t>
        </r>
      </text>
    </comment>
    <comment ref="N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item project : 
1. product delivery
2. BAUK</t>
        </r>
      </text>
    </comment>
    <comment ref="R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Rizky Gemiralta:
</t>
        </r>
        <r>
          <rPr>
            <sz val="9"/>
            <color indexed="81"/>
            <rFont val="Tahoma"/>
            <family val="2"/>
          </rPr>
          <t>breakdown detail activity dari masing2 milestone,
agar lebih fair</t>
        </r>
      </text>
    </comment>
    <comment ref="G2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1. LT masing2 SOW?
    Butuh diskusi terkait kesesuain dengan kontrak dengan operator suggest fokus LT b2s
2. tambahan ontime product FO?
    Ekspektasi untuk produk FO apa</t>
        </r>
      </text>
    </comment>
    <comment ref="L3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terkait penilaian operator thd TP
progress pembanguan kompetitor dr mitra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Hotlas Riana Manik.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Hotlas Riana Manik.:</t>
        </r>
        <r>
          <rPr>
            <sz val="9"/>
            <color indexed="81"/>
            <rFont val="Tahoma"/>
            <family val="2"/>
          </rPr>
          <t xml:space="preserve">
2021 : Tetap menggunakan survey - Untuk  Pertanyaan Menyesuaiakan situasi saat ini 
</t>
        </r>
      </text>
    </comment>
    <comment ref="AC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Hotlas Riana Manik.:</t>
        </r>
        <r>
          <rPr>
            <sz val="9"/>
            <color indexed="81"/>
            <rFont val="Tahoma"/>
            <family val="2"/>
          </rPr>
          <t xml:space="preserve">
akan diupdate dengan Pelaksanaan Analisa Survey FWP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Rizky Gemiralta</author>
  </authors>
  <commentList>
    <comment ref="E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sampai dengen MOU</t>
        </r>
      </text>
    </comment>
    <comment ref="E1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kebutuhan data inputnya</t>
        </r>
      </text>
    </comment>
    <comment ref="K1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jml temuan / total site ATP Complete</t>
        </r>
      </text>
    </comment>
    <comment ref="K1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site percepatan dan BO1</t>
        </r>
      </text>
    </comment>
    <comment ref="N24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sesuai LT di SOP</t>
        </r>
      </text>
    </comment>
    <comment ref="K2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data completion TBGSys
- data intelligence 
- reporting ARO</t>
        </r>
      </text>
    </comment>
    <comment ref="N2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admin -- before payment
PMO -- after payment
atau
PMO -- DP
admin -- FP
- koordinasi dengan audit untuk list pertanyaan</t>
        </r>
      </text>
    </comment>
    <comment ref="N3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include no rejection</t>
        </r>
      </text>
    </comment>
  </commentList>
</comments>
</file>

<file path=xl/sharedStrings.xml><?xml version="1.0" encoding="utf-8"?>
<sst xmlns="http://schemas.openxmlformats.org/spreadsheetml/2006/main" count="2002" uniqueCount="655">
  <si>
    <t>Scope of Work</t>
  </si>
  <si>
    <t>AREA OPERATION</t>
  </si>
  <si>
    <t>PMO</t>
  </si>
  <si>
    <t>PNI</t>
  </si>
  <si>
    <t>Marketing Activities</t>
  </si>
  <si>
    <t>Operation Activities</t>
  </si>
  <si>
    <t>Project Activities</t>
  </si>
  <si>
    <t>PROJECT CLOSING &amp; DOCUMENT MANAGEMENT</t>
  </si>
  <si>
    <t xml:space="preserve">PROJECT ADMINISTRATION &amp; PERFORMANCE MANAGEMENT </t>
  </si>
  <si>
    <t>PROJECT TECHNICAL SUPPORT</t>
  </si>
  <si>
    <t>PROJECT TECHNICAL ME DAN MATERIAL</t>
  </si>
  <si>
    <t xml:space="preserve">PROJECT DELIVERY MANAGEMENT </t>
  </si>
  <si>
    <t>SITAC</t>
  </si>
  <si>
    <t>ICT NETWORK IMPLEMENTATION&amp;Quality</t>
  </si>
  <si>
    <t>Customer Closing</t>
  </si>
  <si>
    <t>Mitra Closing</t>
  </si>
  <si>
    <t xml:space="preserve">VENDOR ADMINISTRATION SUPPORT </t>
  </si>
  <si>
    <t xml:space="preserve">OPERATIONAL ADMINISTRATION SUPPORT </t>
  </si>
  <si>
    <t xml:space="preserve">SITE ADMINISTRATION SUPPORT </t>
  </si>
  <si>
    <t xml:space="preserve">PROJECT COST CONTROL &amp; SYSTEM </t>
  </si>
  <si>
    <t xml:space="preserve">PROJECT GOVERNANCE &amp; COMPLIANCE </t>
  </si>
  <si>
    <t>Memastikan TA Regional untuk melakukan :</t>
  </si>
  <si>
    <t>Memastikan Regional Operation untuk melakukan :</t>
  </si>
  <si>
    <t>Memastikan Project Management Regional untuk melakukan :</t>
  </si>
  <si>
    <t>1. Memastikan penyelesaian Dokumen BAUF / K sesuai LT yang ditetapkan</t>
  </si>
  <si>
    <t xml:space="preserve">1. Memastikan terpenuhinya BAST untuk seluruh site RFI dan RFC </t>
  </si>
  <si>
    <t>1. Penyelesaian Dokumen Project Hold, Pre Cancel, Cancel</t>
  </si>
  <si>
    <t>1. Reduce outstanding advance SIOP</t>
  </si>
  <si>
    <t>1. Veifikasi BAK System dan dokumen kelengkapannya untuk proses pebayaran lahan</t>
  </si>
  <si>
    <r>
      <t>Review performance pro</t>
    </r>
    <r>
      <rPr>
        <sz val="16"/>
        <rFont val="Calibri"/>
        <family val="2"/>
        <scheme val="minor"/>
      </rPr>
      <t>ject melalui dashboard monitoring dan project scoring</t>
    </r>
  </si>
  <si>
    <t>1. Melakukan verifikasi proses yang dilakukan oleh subcont yang sudah terdaftar list vendor TBG dalam pengurusan SIOP B2S (tower dan MCP)</t>
  </si>
  <si>
    <t>1. memastikan closing dokumen konsultan sesuai dengan Leadtime</t>
  </si>
  <si>
    <t>1. mebuat forecast kebutuhan material sesuai dengan kebutuhan RFI</t>
  </si>
  <si>
    <t>1. membuat implementasi Project Implmentation Plan Colo  (Leadtime, cost, quality sesuai dengan kontrak operator)</t>
  </si>
  <si>
    <t>1. membuat implementasi Project Implmentation Plan untuk B2S  (Leadtime, cost, quality sesuai dengan kontrak operator)</t>
  </si>
  <si>
    <t>1. membuat  Project Implmentation Plan</t>
  </si>
  <si>
    <t>1. Memastikan order colo mencapai target :</t>
  </si>
  <si>
    <t>1. Memastikan asset dapat beroperasi</t>
  </si>
  <si>
    <t xml:space="preserve">1. Pre Site Acquisition </t>
  </si>
  <si>
    <t xml:space="preserve">a. Membuat Reponsibility Matrix dan menetapkan SLA yang disepakati bersama stakeholder internal </t>
  </si>
  <si>
    <t>a. Memonitoring site yang sudah RFC dan RFI</t>
  </si>
  <si>
    <t xml:space="preserve">     a. Melakukan koordinasi dengan PC regional, PM atas status Site Hold</t>
  </si>
  <si>
    <t>2. Verifikasi dokumen SIOP sebagai syarat status RFL</t>
  </si>
  <si>
    <t>2. forecasting biaya sewa lahan</t>
  </si>
  <si>
    <t>1.  Melakukan performance evaluation Tim Project secara berkala</t>
  </si>
  <si>
    <t>2. Melakukan kajian terkait dengan regulasi dan kebijakan yang berakibat pada perubahan proses pembangunan menara</t>
  </si>
  <si>
    <r>
      <t xml:space="preserve">2. Memastikan  Ketersedian As plan project, Plan BoQ  dan Final BoQ dan APD  Project sesuai dengan Leadtime
- </t>
    </r>
    <r>
      <rPr>
        <sz val="11"/>
        <color theme="8"/>
        <rFont val="Calibri"/>
        <family val="2"/>
        <scheme val="minor"/>
      </rPr>
      <t>memastikan penggunaan APD dan plan BoQ by system 100%</t>
    </r>
  </si>
  <si>
    <t>2. Control  terhadap  cost / budgetsesuai dengan SLA operator :
     a. Power
     b. Material</t>
  </si>
  <si>
    <t>2. Monitoring dan controling implementasi project sesuai target operator (PO/WO/LOI), jika terdapat perubahan (change request) dengan implementasi maka melakukan proper administrasi dengan operator bersangkutan</t>
  </si>
  <si>
    <t>2. Monitoring dan controling implementasi SITAC sesuai dengan leadtime operator</t>
  </si>
  <si>
    <t>2. Membuat dan mengembangkan SOP implementasi seluruh produk ICT</t>
  </si>
  <si>
    <t xml:space="preserve">     a. Site B2S yang bisa di-colo</t>
  </si>
  <si>
    <t>2. Identifikasi aset yang bisa di-colo (potensial bisnis).</t>
  </si>
  <si>
    <t xml:space="preserve">     a. Receive STIP 8 / STIP 1</t>
  </si>
  <si>
    <t>b. Monitoring Lead Time RFI - BAUK</t>
  </si>
  <si>
    <t>b. Memfollow up mitra untuk menyerahkan dokumen Sitac dan CME sesuai waktu yang ditetapkan</t>
  </si>
  <si>
    <t xml:space="preserve">     b. Verifikasi &amp; validasi dokumen proses Pre Cancel, include BA Stock Opname ke Mitra</t>
  </si>
  <si>
    <t>3. Memastikan ketersediaan SK mitra (penugasan) SIOP dan masa berlaku SK tersebut</t>
  </si>
  <si>
    <t>3. Reduce oustanding advance non SIOP</t>
  </si>
  <si>
    <t>a. Melakukan fungsi analisa biaya pembangunan Site / IRR</t>
  </si>
  <si>
    <t>3. Memastikan pembangunan B2S sesuai dengan ketentuan GCG</t>
  </si>
  <si>
    <t>3. Control  terhadap  cost / budgetsesuai dengan SLA operator :
     a. CME</t>
  </si>
  <si>
    <t>3. memastikan dokumen dan dokumen pendukung (kwitansi multiguna) persetujuan PLN overblast dan multiguna sesuai dengan kebutuhan operator</t>
  </si>
  <si>
    <t>3. memastikan kelengkapan dokumen pada TBGSys sesuai dengan persyaratan dokumen operator</t>
  </si>
  <si>
    <t>3. Memastikan implementasi SITAC sesuai dengan peraturan yang berlaku</t>
  </si>
  <si>
    <t>3. Memastikan seluruh material ICT tersedia sebelum implementasi</t>
  </si>
  <si>
    <t xml:space="preserve">     b. Assessment customer need</t>
  </si>
  <si>
    <t>3. Meminimalkan Relokasi</t>
  </si>
  <si>
    <t xml:space="preserve">     b. KOM SIS</t>
  </si>
  <si>
    <t>c. Konsolidasi dengan RPS untuk proses BAUK di Sistem Operator (dan Tech Part)</t>
  </si>
  <si>
    <t>c. Melakukan tahapan yang diperlukan untuk mendapatkan dokumen Sitac dan CME (co : pemanggilan mitra, negosiasi, konsultasi dengan Vendor Management dan Legal)</t>
  </si>
  <si>
    <t xml:space="preserve">     c. Finalisasi cancel PO mitra</t>
  </si>
  <si>
    <t>4. Memastikan setiap SIOP yang telah terbit memiliki PR yang sudah rilis</t>
  </si>
  <si>
    <t>4. Meakukan proses pembayaran lahan sesuai dengan milestone project progress (RFC = DP // RFI = FP)</t>
  </si>
  <si>
    <t>b. Melakukan fungsi pengelolaan &amp; pengawasan atas budget dan realisasi biaya project</t>
  </si>
  <si>
    <t>4. memastikan guidance implementasi CME dan dokumentasi yang diproduksi sesuai dengan spesifikasi teknikal dan project</t>
  </si>
  <si>
    <t>4. Audit pemanfaatan material tower secara efektif dan efisien. (makro) --&gt; dari barang diterima hingga material terutilisasi. (material management)</t>
  </si>
  <si>
    <t>4. Memastikan tim implementasi memahami SLA/MLA operator sehingga implementasi project berjalan sesuai dengan SLA/MLA yang disepakati dan kebijakan perusahaan</t>
  </si>
  <si>
    <t>4. melakukan site acquisition dan melakukan site recovery sesuai dengan site order yang diterbitkan</t>
  </si>
  <si>
    <t>4. mengimplementasi seluruh produk ICT sesuai dengan guidance dan memenuhi SLA operator</t>
  </si>
  <si>
    <t xml:space="preserve">     c. Memastikan plan assessment operator dalam database system (DAPP)</t>
  </si>
  <si>
    <t>4. Memastikan Tower ada pada RTC 1 dan 2</t>
  </si>
  <si>
    <t xml:space="preserve">     c. Pengawasan Survey (SIS/SSR/ESR)</t>
  </si>
  <si>
    <t xml:space="preserve">d. Memastian RPS menyerahkan dokumen BAUK sesuai dengan kualitasdan waktu  yang ditetapkan </t>
  </si>
  <si>
    <t>2. Memastikan Lead Time serah terima dokumen dari mulai dokumen binder diberikan oleh mitra sampai diserahkan ke Asset Custodian</t>
  </si>
  <si>
    <t>2. Memastikan setiap tahapan project memiliki PR yang sudah rilis</t>
  </si>
  <si>
    <t>5. Verifikasi dokumen SIOP termasuk keabsahannya (SKRD)</t>
  </si>
  <si>
    <t>2. Memastikan tersedianya tools monitoring implementasi project</t>
  </si>
  <si>
    <t>5. memastikan seluruh tim project implementasi memiliki pemahaman yang sama terkait spesifikasi project</t>
  </si>
  <si>
    <t>5. memonitoring project penggantian tower SST untuk memastikan stock RETO dan  tersedia kebutuhan project selanjutnya</t>
  </si>
  <si>
    <t>5. Menganalisa dan mengidentifikasi adanya perubahan order ataupun isu cancel</t>
  </si>
  <si>
    <t>5. mendokumentasikan history (keberhasilan dan kegagalan) SITAC untuk merumuskan guidance best practice site acquisition</t>
  </si>
  <si>
    <t>5. Memastikan seluruh proses implementasi produk ICT terupdate dan termonitoring pada TBGSys</t>
  </si>
  <si>
    <t>2. Memastikan order B2S mencapai target :</t>
  </si>
  <si>
    <t>5. Collecting Big Data (data intellegence)</t>
  </si>
  <si>
    <t xml:space="preserve">     d. Validasi atas hasil survey Mitra (permitabel, SITAC able, shareable, construcable) </t>
  </si>
  <si>
    <t>e. Konsolidasi dengan Project - Head Office untuk kelengkapan dokumen dan akurasi sistem (co : dokumen RFC untuk penerbitan PR di operator Tsel, dok RFA terupdate di XL, pengakuan RFI operator dengan list yang ditandatangani oleh tech part dan operator, dll)</t>
  </si>
  <si>
    <t>1. Memastikan mitra melakukan penyerahan dokumen dengan lengkap dan benar (Sitac, CME dan BAST)</t>
  </si>
  <si>
    <t xml:space="preserve">    a. reconcile data tahapan progess project dengan status PR rilis</t>
  </si>
  <si>
    <t>6. memastikan surat dari pihak eksternal (pemda) dtindaklanjuti oleh PIC</t>
  </si>
  <si>
    <t>a. analisa effectiveness sistem yang sudah ada</t>
  </si>
  <si>
    <t>6. Melakukan initiatif inovasi design yang berkualitas dan effesien dengan benchmarking dari industri</t>
  </si>
  <si>
    <t>6. Memastikan seluruh design baik Macro dan Micro yang akan di gunakan pada project2 yang berjalan mendapatkan approval operator dan juga persetujuan internal TBG yang di tunjuk ( PDI , Asset )</t>
  </si>
  <si>
    <t>6. memastikan report yang akan disajikan sudah dilakukan analisa, review dan validasi</t>
  </si>
  <si>
    <t>6. Fokus melakukan pengembangan kompetensi karyawan dan mitra TBG baik terhadap pengethaun proses, legal requiremen  untuk menunjang keberhasilan SITAC</t>
  </si>
  <si>
    <t>6. Memastikan dokumen implementasi produk ICT terkumpul untuk keperluan BAUK</t>
  </si>
  <si>
    <t xml:space="preserve">     a. Assessment customer need dan pain point</t>
  </si>
  <si>
    <t>6. Kelengkapan dokumen RTI Project closing &amp; recurring sewa tower</t>
  </si>
  <si>
    <t xml:space="preserve">     e. Mendapatkan approval kandidat ke operator</t>
  </si>
  <si>
    <t>2. Memastikan BAUK selesai sesuai dengan SLD TBG</t>
  </si>
  <si>
    <t>2. Memastikan waktu verifikasi dokumen mitra sesuai dengan waktu yang telah ditentukan</t>
  </si>
  <si>
    <t xml:space="preserve">     b. reconcile PR rilis dengan PO rilis</t>
  </si>
  <si>
    <t>7. Memastikan handover dokumen SIOP ke asset dan terupdate dalam sistem</t>
  </si>
  <si>
    <t>b. mengukur utilisasi dari sistem yang digunakan user</t>
  </si>
  <si>
    <t>7. Memastikan  proses  Mock up Fabrication sesuai spec design.</t>
  </si>
  <si>
    <t xml:space="preserve">7. memastikan dokumen dan dokumen pendukung teknis Civil, ME dan Power  sesuai dengan kebutuhan operator dan mendapatkan persetujuan dari operator ( RFA, CAF new Build ) dll </t>
  </si>
  <si>
    <t xml:space="preserve">7. Memastikan project terhindar dari penalty operator dengan memastikan seluruh evidence dan dokumen pendukung project tersedia  </t>
  </si>
  <si>
    <t>7. memastikan guidance implementasi SITAC dan dokumentasi yang diproduksi sesuai dengan spesifikasiLegal dan memenuhi unsur peraturan yang berlaku</t>
  </si>
  <si>
    <t>7. Melaksanakan audit site ICT untuk memastikan implementasi sesuai guidance agar minim biaya tambahan dan proses handover ke Assest Assessment lancar</t>
  </si>
  <si>
    <t xml:space="preserve">     b. Memastikan administrasi tercatat dan terupdate di database customer system</t>
  </si>
  <si>
    <t>7. Pemantauan pengurusan renewal IMB melalui subcont yang terdaftar dalam list vendor TBG</t>
  </si>
  <si>
    <t>2. Mendapatkan Approval candidat oleh operator secepatnya</t>
  </si>
  <si>
    <t>a. Memastikan BAUK selesai &lt; SLD TBG per operator dan per tipe produk</t>
  </si>
  <si>
    <t>3.Memastikan Tim Verifikasi melakukan penyerahan dokumen dengan lengkap dan benar (Sitac dan CME) ke tim care handling</t>
  </si>
  <si>
    <t xml:space="preserve">     c. recconcile PO rilis dengan BAST mitra</t>
  </si>
  <si>
    <t>c. memonitoring progress pengajuan BRD sampai sistem go live</t>
  </si>
  <si>
    <t xml:space="preserve">8. Memastikan cost  pembangunan CME yang efektif </t>
  </si>
  <si>
    <t>9. Memastikan seluruh keperluandan kepentingan operator terhadap report dan requirement SLA delivery project terpenuhi</t>
  </si>
  <si>
    <t>8. Memberikam approval biaya sitac, opsic, dan sewa lahan dengan mempertimbangkan total CAPEX yang dikeluarkan untuk site yang sudah di assign ke SS</t>
  </si>
  <si>
    <t>8. Memastikan seluruh aktifitas pendukung untuk keberhasilan ICT project terlaksana dan sesuai dengan peraturan yang berlaku ( Ijin warga, Permit dll )</t>
  </si>
  <si>
    <t xml:space="preserve">     c. Mendefinisikan FORTUNA PROJECT 2020</t>
  </si>
  <si>
    <t>8. Seluruh aktifitas project diatas wajib mengikuti ketentuan QHSE yang berlaku.</t>
  </si>
  <si>
    <t>3. Pemantauan Akuisisi Lahan</t>
  </si>
  <si>
    <t>b. Memastikan accrue BAUK adalah part dari Project</t>
  </si>
  <si>
    <t>4. Memastikan waktu penerbitan BAST sesuai dengan aturan.</t>
  </si>
  <si>
    <t>3. melakukan forecasting invoice PO mitra</t>
  </si>
  <si>
    <t>9. memastikan pencatatan administasi PO - BOQ dan COR sesuai dan data tersedia di TBG sampai controlship</t>
  </si>
  <si>
    <t>9. Control  terhadap  cost / budgetsesuai dengan</t>
  </si>
  <si>
    <t>9. Control  terhadap  cost / budgetsesuai dengan rencana</t>
  </si>
  <si>
    <t>3. Memastikan dokumen closing atas order operator</t>
  </si>
  <si>
    <t xml:space="preserve">     a. BAN &amp; BAK</t>
  </si>
  <si>
    <t>c. Menyelesaikan problem BAUK &gt; SLD TBG (yang sudah di accrue)</t>
  </si>
  <si>
    <t>5. Memastikan hand over dokumen ke Asset Cutsodian sesuai standar Asset Custodian (SOP)</t>
  </si>
  <si>
    <t xml:space="preserve">     b. Sosialisasi &amp; Pembayaran Ijin Warga dan  TTD IW</t>
  </si>
  <si>
    <t>3. Sinkronisasi kebijakan terkait dokumen persyaratan penagihan sesuai dengan kontrak operator</t>
  </si>
  <si>
    <t>6. Memfollow up Jampel dari mitra</t>
  </si>
  <si>
    <t xml:space="preserve">     c. RFC</t>
  </si>
  <si>
    <t xml:space="preserve">a. Mensinkronkan kontrak dengan SOP </t>
  </si>
  <si>
    <t>7. membuat juknis verifikasi dokumen mitra agar standar</t>
  </si>
  <si>
    <t>4. Payment &amp; Certification Process</t>
  </si>
  <si>
    <t>b. Membuat juknis closing dokumen (co. form closing, penandatangan form, list dokumen, dll)</t>
  </si>
  <si>
    <r>
      <t xml:space="preserve">     a. TTD PKS/ AJB </t>
    </r>
    <r>
      <rPr>
        <sz val="11"/>
        <color theme="0"/>
        <rFont val="Calibri"/>
        <family val="2"/>
        <scheme val="minor"/>
      </rPr>
      <t>yang dikuasakan ke LPM dan Sitac Executive</t>
    </r>
  </si>
  <si>
    <t xml:space="preserve">c. Melakukan evaluasi compliance </t>
  </si>
  <si>
    <t xml:space="preserve">     b. Akte Notaris</t>
  </si>
  <si>
    <t>4. Memastikan statement RFI  TBG tidak ada potensi menjadi adjustment negative dan pinalti operator</t>
  </si>
  <si>
    <t xml:space="preserve">     c. Pembayaran DP dan FP</t>
  </si>
  <si>
    <t>a. Berperan serta dalam inisiasi project dengan pihak terkait untuk mengetahui SLA yang diharapkan</t>
  </si>
  <si>
    <t>5. Pelaksanaan Clean up site Pre cancel - cancel</t>
  </si>
  <si>
    <t>b. Membuat summary SLA Operator per project dan mensosialisasikannya kepada seluruh Regional</t>
  </si>
  <si>
    <t>6.1. Pengawasan Pembangunan Tower dan MCP</t>
  </si>
  <si>
    <t xml:space="preserve">     a. KOM Pelaksanaan Pekerjaan CME</t>
  </si>
  <si>
    <t xml:space="preserve">     b. Mengawasi pelaksanaan site opening </t>
  </si>
  <si>
    <t xml:space="preserve">     c. Melakukan pengawasan persiapan dan pelaksanaan Cor dan pengeringan Pondasi tower</t>
  </si>
  <si>
    <t xml:space="preserve">     d. Memastikan terjadinya proses serah terima material dari Pabrikator sampai site dalam keadaan lengkap</t>
  </si>
  <si>
    <t xml:space="preserve">     e. Memastikan pelaksanaan Ereksi &amp; Pengecatan Tower</t>
  </si>
  <si>
    <t xml:space="preserve">     f. Memastikan pelaksanaan BTS Pondasi/Shelter dan ME </t>
  </si>
  <si>
    <t xml:space="preserve">     g. Memastikan pelaksanaan Penyambungan Daya PLN </t>
  </si>
  <si>
    <t xml:space="preserve">     h. Memastikan pelaksanaan Pagar dan Jalan Akses </t>
  </si>
  <si>
    <t xml:space="preserve">i. memastikan setiap tahapan CME  sesuai standar Quality &amp; OHSAS TBG </t>
  </si>
  <si>
    <t xml:space="preserve">     j. Memastikan RFI sesuai dengan standar operator</t>
  </si>
  <si>
    <t>6.2. Pengawasan Pembangunan ICT Project</t>
  </si>
  <si>
    <t xml:space="preserve">     a. SITAC</t>
  </si>
  <si>
    <t xml:space="preserve">     b. Mengawasi penarikan kabel</t>
  </si>
  <si>
    <t xml:space="preserve">     c. Melakukan pengawasan instalasi di site dan tiang MMP</t>
  </si>
  <si>
    <t xml:space="preserve">     d. Pengawasan Ontime RFI</t>
  </si>
  <si>
    <t xml:space="preserve">     e. Melakukan monitoring ATP mitra, operator, dan SSTA</t>
  </si>
  <si>
    <t>7. Colocation Deployment</t>
  </si>
  <si>
    <t xml:space="preserve">     a. Join Planning</t>
  </si>
  <si>
    <t xml:space="preserve">     b. Implementasi Colo</t>
  </si>
  <si>
    <t xml:space="preserve">     c. Memastikan pelaksanaan Penyambungan Daya PLN.</t>
  </si>
  <si>
    <t>8. Pelaksanaan Serah Terima (ATP)</t>
  </si>
  <si>
    <t xml:space="preserve">     a. Pelaksanaan Uji fungsi &amp; Pengawasan Perbaikan Pending Item</t>
  </si>
  <si>
    <t xml:space="preserve">     b. Penyelesaian Dok. BAUF / K  </t>
  </si>
  <si>
    <t xml:space="preserve">     c. Uji terima dan SSTA</t>
  </si>
  <si>
    <t>9. Pemantauan pengurusan IMB melalui subcont yang terdaftar dalam list vendor TBG</t>
  </si>
  <si>
    <t>10. Seluruh aktifitas project diatas wajib mengikuti ketentuan QHSE yang berlaku.</t>
  </si>
  <si>
    <t>OBJECTIVE</t>
  </si>
  <si>
    <t>KPI</t>
  </si>
  <si>
    <t>TARGET</t>
  </si>
  <si>
    <t>STRATEGIC INITIATIVE</t>
  </si>
  <si>
    <t>F1</t>
  </si>
  <si>
    <t>COST COMPETITIVENESS</t>
  </si>
  <si>
    <t>C1</t>
  </si>
  <si>
    <t>CUSTOMER TOP OF MIND</t>
  </si>
  <si>
    <t>CSI</t>
  </si>
  <si>
    <t>SCORE : 85</t>
  </si>
  <si>
    <t>I1</t>
  </si>
  <si>
    <t>PROJECT EXELENCE DELIVERY</t>
  </si>
  <si>
    <t>% PRODUCT ONTIME DELIVERY</t>
  </si>
  <si>
    <t>% SUCCESS RATE STIP</t>
  </si>
  <si>
    <t>% IMB READY</t>
  </si>
  <si>
    <t>I2</t>
  </si>
  <si>
    <t>ASSET PRODUCTIVITY</t>
  </si>
  <si>
    <t>COLO RATIO</t>
  </si>
  <si>
    <t>I3</t>
  </si>
  <si>
    <t>BUSINESS PROCESS EXCELLENCE</t>
  </si>
  <si>
    <t>LT RFI - BAUK/F</t>
  </si>
  <si>
    <t>% BAUK ACHIEVEMENT</t>
  </si>
  <si>
    <t>% REDUCE ACCRUE</t>
  </si>
  <si>
    <t>L1</t>
  </si>
  <si>
    <t>DEVELOP COMPETENT PEOPLE</t>
  </si>
  <si>
    <t>L2</t>
  </si>
  <si>
    <t>IMPLEMENT MANAGEMENT SYSTEM</t>
  </si>
  <si>
    <t>QCC SCORE</t>
  </si>
  <si>
    <t>79 (GOLD)</t>
  </si>
  <si>
    <t>QHSE OBJECTIVE</t>
  </si>
  <si>
    <t>SCORE : 100</t>
  </si>
  <si>
    <t>L3</t>
  </si>
  <si>
    <t>STRENGTHEN INFORMATION CAPIAL</t>
  </si>
  <si>
    <t>% TBGSYS DASHBOARD &amp; TOOLS USAGE</t>
  </si>
  <si>
    <t>% DATA INTELLIGENCE QUALITY</t>
  </si>
  <si>
    <t>% DATA QUALITY FULFILLMENT</t>
  </si>
  <si>
    <t>Pak Jumhur :  operational pembuatan IMB</t>
  </si>
  <si>
    <t xml:space="preserve">Pak Riza : penyelesaian case </t>
  </si>
  <si>
    <t>3. New business opportunity (kesepakatan smartcity/cluster)</t>
  </si>
  <si>
    <t>PROJECT MITIGATION GOVERNANCE &amp; COMPLIANCE</t>
  </si>
  <si>
    <t xml:space="preserve">- penyelesaian commcase eksternal
- memitigasi masalah yg ada agar tidak masuk kategori RED (delik hukum, pengadilan) 
- </t>
  </si>
  <si>
    <t xml:space="preserve">- review regulasi pemda
</t>
  </si>
  <si>
    <t>5. closing dokumen FO</t>
  </si>
  <si>
    <t>DUE DATE</t>
  </si>
  <si>
    <t>% CAPEX SAVING (SITAC, SEWA LAHAN, IMB)</t>
  </si>
  <si>
    <t>SYSTEM : enhance kelengkapan dokumen Ready for BAUK</t>
  </si>
  <si>
    <t>Go Live Q2 2022</t>
  </si>
  <si>
    <r>
      <rPr>
        <u/>
        <sz val="10.5"/>
        <rFont val="Arial"/>
        <family val="2"/>
      </rPr>
      <t>TOWER :</t>
    </r>
    <r>
      <rPr>
        <sz val="10.5"/>
        <rFont val="Arial"/>
        <family val="2"/>
      </rPr>
      <t xml:space="preserve">
SYSTEM : Enhance Dashboard Project Cost (estimasi approval cost untuk menjaga saving 5%)</t>
    </r>
  </si>
  <si>
    <t>B2S</t>
  </si>
  <si>
    <t>Colo</t>
  </si>
  <si>
    <t>IBS</t>
  </si>
  <si>
    <t>MMP</t>
  </si>
  <si>
    <t>Intersite</t>
  </si>
  <si>
    <t>LT</t>
  </si>
  <si>
    <t>Best performance delivery project all operator
 (#1)</t>
  </si>
  <si>
    <t>25 d</t>
  </si>
  <si>
    <t>mbak ade bantu membuat slide</t>
  </si>
  <si>
    <r>
      <t xml:space="preserve">NON TOWER : 
</t>
    </r>
    <r>
      <rPr>
        <sz val="10.5"/>
        <rFont val="Arial"/>
        <family val="2"/>
      </rPr>
      <t>Penunjukan mitra end-to-end dan harga Lumpsum perhitungan All CAPEX (perizinan+services)</t>
    </r>
  </si>
  <si>
    <t>review per quartal based on project requirement</t>
  </si>
  <si>
    <t>Sucessor Readiness</t>
  </si>
  <si>
    <r>
      <t xml:space="preserve">SYSTEM : enhance integrasi informasi roll out order, mulai dr SPK-STIP-RFI-On Air
</t>
    </r>
    <r>
      <rPr>
        <i/>
        <sz val="11"/>
        <color theme="1"/>
        <rFont val="Calibri"/>
        <family val="2"/>
        <scheme val="minor"/>
      </rPr>
      <t>back up : monitoring manual</t>
    </r>
  </si>
  <si>
    <t>1. speed on pre implementation (enhancement tools tbigmobile, AR-GIS, Odelia)
2. remapping mitra's strength &amp; special competence partner to the need of project
3. maintain relation with key person implementation stakeholder (perizinan, PLN, planning operator)</t>
  </si>
  <si>
    <t>inisiasi proses komparasi antara Plan Operator dengan ketersediaan site TBG sampai dengan terjadinya order. Proposed : all stakeholder…….</t>
  </si>
  <si>
    <t>key success B2S &amp; Collo :
1. speed on sitac
2. speed on permit
3. speed on PLN</t>
  </si>
  <si>
    <t>KPI PNI</t>
  </si>
  <si>
    <t>DIRECTORATE LEVEL</t>
  </si>
  <si>
    <t>CASCADE TO DIV</t>
  </si>
  <si>
    <t>DIVISION LEVEL</t>
  </si>
  <si>
    <t>DEPARTMENT LEVEL</t>
  </si>
  <si>
    <t>SECTION LEVEL</t>
  </si>
  <si>
    <t>bobot</t>
  </si>
  <si>
    <t>target</t>
  </si>
  <si>
    <t>PROJECT MANAGEMENT SACME DEPARTMENT</t>
  </si>
  <si>
    <t>PROJECT MANAGEMENT SITAC SECTION</t>
  </si>
  <si>
    <t>SITAC OFFICER</t>
  </si>
  <si>
    <t>% CAPEX Saving</t>
  </si>
  <si>
    <t>ê</t>
  </si>
  <si>
    <t>% success rate RFI (CIP CO + STIP 2020)</t>
  </si>
  <si>
    <t>¡</t>
  </si>
  <si>
    <t>% cancel rate B2S</t>
  </si>
  <si>
    <t>% success rate RFI (CIP CO + STIP Jan 2020 - Agustus 2020)</t>
  </si>
  <si>
    <t>% RTC-1 Site Permanent</t>
  </si>
  <si>
    <t>Colo Ratio</t>
  </si>
  <si>
    <t>l</t>
  </si>
  <si>
    <t>Colo Ratio (per Area)</t>
  </si>
  <si>
    <t>% BAUK Achievement (RFI + PO release)(cut off RFI/PO Okt)</t>
  </si>
  <si>
    <t>% penurunan biaya IW dan landlease dari cost plan</t>
  </si>
  <si>
    <t>% Product Ontime Delivery</t>
  </si>
  <si>
    <t>% Budget CAPEX effectiveness</t>
  </si>
  <si>
    <t>% IMB ready 100% vs RFI completeness</t>
  </si>
  <si>
    <t>% Success Rate STIP</t>
  </si>
  <si>
    <t>% Fulfillment  BAUK Done dari target tenancy (per area)</t>
  </si>
  <si>
    <t>No Fraud Audit Finding SITAC Process</t>
  </si>
  <si>
    <t xml:space="preserve">% IMB Ready </t>
  </si>
  <si>
    <t># Number Agreement from New Business</t>
  </si>
  <si>
    <t>#2</t>
  </si>
  <si>
    <t>% Reduce Accrue</t>
  </si>
  <si>
    <t>completion data intelligence</t>
  </si>
  <si>
    <t>QCC Score</t>
  </si>
  <si>
    <t>LT PO - BAUK/F</t>
  </si>
  <si>
    <t>PROJECT MANAGEMENT CME SECTION</t>
  </si>
  <si>
    <t>CME INSPECTOR</t>
  </si>
  <si>
    <t>% BAUK Achievement (from PO rilis)</t>
  </si>
  <si>
    <t>GAP Competence</t>
  </si>
  <si>
    <t>% Ontime fulfillment Document BAUK (base on RFI)(14d dari RFI)</t>
  </si>
  <si>
    <t>LT ATP from RFI</t>
  </si>
  <si>
    <t>14 d</t>
  </si>
  <si>
    <t>QHSE Objective</t>
  </si>
  <si>
    <t>% BA site On Service vs RFI</t>
  </si>
  <si>
    <t>% Data Intelligence Completeness</t>
  </si>
  <si>
    <t>% Data Quality Fulfillment</t>
  </si>
  <si>
    <t>% TBGSys Dashboard and Fulfillness</t>
  </si>
  <si>
    <t>REGIONAL PROJECT SUPPORT</t>
  </si>
  <si>
    <t>SITAC ADMINISTRATION</t>
  </si>
  <si>
    <t xml:space="preserve">LT Submitted Doc. RFL from SITAC Done </t>
  </si>
  <si>
    <t>3 d</t>
  </si>
  <si>
    <t>% fulfillment BA Stock opname  dari Pre cancel</t>
  </si>
  <si>
    <t>% Ontime doc.submission pembayaran lahan</t>
  </si>
  <si>
    <t>% BAUK Achievement (RFI + PO release) (cut off RFI/PO Okt)</t>
  </si>
  <si>
    <t>%Reduce penalty by operator (part project)</t>
  </si>
  <si>
    <t>% rejection Pembayaran lahan dari PMO</t>
  </si>
  <si>
    <t>data analysist &amp; suggestion</t>
  </si>
  <si>
    <t>% Verifikasi payment landlease</t>
  </si>
  <si>
    <t>CME ADMINISTRATION</t>
  </si>
  <si>
    <t>% Fullfillment doc BAUK  (E-BAST/Xlsys/All Operator)</t>
  </si>
  <si>
    <t>LT Submit BAUK to approval PMO (dari RFI)</t>
  </si>
  <si>
    <t>% rejection BAUK dari PMO</t>
  </si>
  <si>
    <t>DATA COMPLIENCE SUPPORT</t>
  </si>
  <si>
    <t>LT RFL certificate approve dari Doc RFL accepted</t>
  </si>
  <si>
    <t>2 d</t>
  </si>
  <si>
    <t>LT Resi Perizinan dari RFL certificate Release</t>
  </si>
  <si>
    <t>7 d</t>
  </si>
  <si>
    <t>LT IMB Release dari RFL</t>
  </si>
  <si>
    <t>120 d</t>
  </si>
  <si>
    <t>% closing handling trouble ticket</t>
  </si>
  <si>
    <t>bukan sampe PO, tapi sampe BAST</t>
  </si>
  <si>
    <t>LT SOW Done - BAST Approved ARO</t>
  </si>
  <si>
    <t xml:space="preserve"> (#1)</t>
  </si>
  <si>
    <t>Best performance delivery project all operator #1</t>
  </si>
  <si>
    <t>#1</t>
  </si>
  <si>
    <t>% Project Delivery Ontime (NB 120; colo 21; IBS 90; MMP 45; Ints 90)</t>
  </si>
  <si>
    <t>% Ontime RFC Product Delivery (60 d)</t>
  </si>
  <si>
    <t>% Sunk Cost Site Pre Cancel / Cancel</t>
  </si>
  <si>
    <t>OK</t>
  </si>
  <si>
    <t>NOK</t>
  </si>
  <si>
    <t>N/A</t>
  </si>
  <si>
    <t>TOTAL IP (Excl. N/A )</t>
  </si>
  <si>
    <t>Total IP</t>
  </si>
  <si>
    <t>Fully Cascade</t>
  </si>
  <si>
    <t>Partial Cascade</t>
  </si>
  <si>
    <t>Contribute Cascade</t>
  </si>
  <si>
    <t>PERSPECTIVE</t>
  </si>
  <si>
    <t>STRATEGIC OBJECTIVE</t>
  </si>
  <si>
    <t>CODE</t>
  </si>
  <si>
    <t>Target- 2021</t>
  </si>
  <si>
    <t>Unit</t>
  </si>
  <si>
    <t>Polarization</t>
  </si>
  <si>
    <t>WEIGHT</t>
  </si>
  <si>
    <t>DEFINITION</t>
  </si>
  <si>
    <t>FORMULA PERHITUNGAN KPI</t>
  </si>
  <si>
    <t>PIC</t>
  </si>
  <si>
    <t>HCS</t>
  </si>
  <si>
    <t>FINANCIAL</t>
  </si>
  <si>
    <t xml:space="preserve">F1. HC Cost Effectiveness </t>
  </si>
  <si>
    <t>F1.1.</t>
  </si>
  <si>
    <t>F1.1. Budget Variance</t>
  </si>
  <si>
    <t>%</t>
  </si>
  <si>
    <t>Variance OPEX antara actual vs budget tidak lebih besar dari 4% pada akhir tahun</t>
  </si>
  <si>
    <t>(Actual-Budget)/Budget</t>
  </si>
  <si>
    <t>HCM</t>
  </si>
  <si>
    <t>F2. HC Effectiveness</t>
  </si>
  <si>
    <t>F2.1.</t>
  </si>
  <si>
    <t xml:space="preserve">F2.1. Productivity Index (Revenue/FTE)
</t>
  </si>
  <si>
    <t>Million</t>
  </si>
  <si>
    <t>Produktivitas karyawan TBIG berdasarkan revenue yang dimilki perusahaan</t>
  </si>
  <si>
    <t>Total Revenue / total jumlah karyawan TBIG ( Incl. Outsourch )</t>
  </si>
  <si>
    <t>F2.2.</t>
  </si>
  <si>
    <t>F2.2. Productivity Index (Tenant/FTE)</t>
  </si>
  <si>
    <t>Tenant</t>
  </si>
  <si>
    <t>Produktivitas karyawan TBIG berdasarkan jumlah tenant yang dimiliki perusahaan</t>
  </si>
  <si>
    <t>Total Tenant/Total Karyawan TBG (Incl. Outsourch)</t>
  </si>
  <si>
    <t>CUSTOMER</t>
  </si>
  <si>
    <t>C1. Conducive Working
 Environment</t>
  </si>
  <si>
    <t>C1.1.</t>
  </si>
  <si>
    <t>C1.1. Employee Engagement Survey  Index</t>
  </si>
  <si>
    <t xml:space="preserve">Hasil survey terhadap pengukuran  Enablement </t>
  </si>
  <si>
    <t>Survey kategori enablement</t>
  </si>
  <si>
    <t>Keikutsertaan company utk salary survey MERCER dan hasil survey</t>
  </si>
  <si>
    <t>Analisa dari hasil survey mercer dgn TBiG Compben condition 2021</t>
  </si>
  <si>
    <t>F.1 Cost Competitiveness</t>
  </si>
  <si>
    <t>F1.1</t>
  </si>
  <si>
    <t xml:space="preserve"> % CAPEX Savings</t>
  </si>
  <si>
    <t>ARO</t>
  </si>
  <si>
    <t>C1.  Customer Top of Mind</t>
  </si>
  <si>
    <t>CSI (85)</t>
  </si>
  <si>
    <t xml:space="preserve">C1.1 </t>
  </si>
  <si>
    <t>SCORE</t>
  </si>
  <si>
    <t xml:space="preserve">I1. Project Excellence Delivery
</t>
  </si>
  <si>
    <t xml:space="preserve">I1.1 </t>
  </si>
  <si>
    <t xml:space="preserve">I1.2 </t>
  </si>
  <si>
    <t xml:space="preserve">Success Rate STIP </t>
  </si>
  <si>
    <t xml:space="preserve">I1.3 </t>
  </si>
  <si>
    <t xml:space="preserve">IMB Ready (100%) </t>
  </si>
  <si>
    <t xml:space="preserve">I1.4 
</t>
  </si>
  <si>
    <t xml:space="preserve">I2. Asset Productivity
</t>
  </si>
  <si>
    <t xml:space="preserve">I2.1 
</t>
  </si>
  <si>
    <t xml:space="preserve">Colo Ratio </t>
  </si>
  <si>
    <t>I3. Business Process Excellence</t>
  </si>
  <si>
    <t xml:space="preserve">I3.1 
</t>
  </si>
  <si>
    <t>Lead Time PO - BAUF/K (25d)</t>
  </si>
  <si>
    <t xml:space="preserve">I3.2
</t>
  </si>
  <si>
    <t xml:space="preserve"> % BAUK Achievement (from RFI) (100% cutoff end of Oct 2022)</t>
  </si>
  <si>
    <t xml:space="preserve">I3.3 
</t>
  </si>
  <si>
    <t>Reduce Accrue Cutoff Des 2021  (100% on Juni 2022)</t>
  </si>
  <si>
    <t>L1. Develop Competent People</t>
  </si>
  <si>
    <t xml:space="preserve">L1.1 </t>
  </si>
  <si>
    <t xml:space="preserve">% Competency Readiness (100%) </t>
  </si>
  <si>
    <t xml:space="preserve">L2.1.
</t>
  </si>
  <si>
    <t xml:space="preserve"> QCC score (Gold 79)</t>
  </si>
  <si>
    <t xml:space="preserve">L2. Implement Management System
</t>
  </si>
  <si>
    <t xml:space="preserve">L2.3 
</t>
  </si>
  <si>
    <t>% HSE Performance (100%)</t>
  </si>
  <si>
    <t xml:space="preserve">L3. . Strengthen Information Capital
</t>
  </si>
  <si>
    <t xml:space="preserve">L3.1 
</t>
  </si>
  <si>
    <t>% Data Intelligence Quality : 100%</t>
  </si>
  <si>
    <t xml:space="preserve">L3.2 
</t>
  </si>
  <si>
    <t>% Data Quality Fullfilment : 100%</t>
  </si>
  <si>
    <t>d</t>
  </si>
  <si>
    <t>46 d</t>
  </si>
  <si>
    <t>LT SITAC B2S</t>
  </si>
  <si>
    <t>LT Pre SITAC B2S</t>
  </si>
  <si>
    <t>% Project Quality dari Asset</t>
  </si>
  <si>
    <t>perlu ada penilaian/feedback dari asset dan audit; sesuai dengan checklist yang sudah disepakati. Maks 2 bulan dari notif/dokumen ATP done</t>
  </si>
  <si>
    <t>% Ontime RFI Product Delivery (B2S 60. colo 21, MMP 45, Ints 90)</t>
  </si>
  <si>
    <t>% Fulfillment BAST approved ARO VS SOW Mitra</t>
  </si>
  <si>
    <t>% Fulfillment BAST approved ARO VS SOW SITAC Mitra</t>
  </si>
  <si>
    <t>% Fulfillment BAST approved ARO VS SOW CME Mitra</t>
  </si>
  <si>
    <t>% Ontime Handover site &amp; Document to Operator (Power PLN Permanent, Multiguna, Overblast) (14 d from RFI) RFI PLN Permanent</t>
  </si>
  <si>
    <t>% IMB Release vs RFL (CO 2021 + cut off end september 2022)</t>
  </si>
  <si>
    <t>% Fullfillment Data Regulation per Residence (per semester)</t>
  </si>
  <si>
    <t>% Permit ready 100% vs RFI completeness (CO 2021 + cut off end september 2022)</t>
  </si>
  <si>
    <t>% permanenisasi tower temporary (RFI &gt;1thn dan IMB Ready)</t>
  </si>
  <si>
    <t>% fullfillment As Plan Drawing VS As Build Drawing dan COR</t>
  </si>
  <si>
    <t>TSEL</t>
  </si>
  <si>
    <t>SF</t>
  </si>
  <si>
    <t>XL</t>
  </si>
  <si>
    <t>IOH</t>
  </si>
  <si>
    <t>BOBOT</t>
  </si>
  <si>
    <t>#3</t>
  </si>
  <si>
    <t>#&gt;4</t>
  </si>
  <si>
    <t>tsel</t>
  </si>
  <si>
    <t>A3</t>
  </si>
  <si>
    <t>LIST KPI &amp; PERFORMANCE RANGE 2022</t>
  </si>
  <si>
    <t>Unsatisfactory</t>
  </si>
  <si>
    <t>Below Expectation</t>
  </si>
  <si>
    <t>Need Improvement</t>
  </si>
  <si>
    <t>Meet Expectation</t>
  </si>
  <si>
    <t>Above Expectation</t>
  </si>
  <si>
    <t>Q1</t>
  </si>
  <si>
    <t>Q2</t>
  </si>
  <si>
    <t>Q3</t>
  </si>
  <si>
    <t>Q4</t>
  </si>
  <si>
    <t>YTD</t>
  </si>
  <si>
    <t>~</t>
  </si>
  <si>
    <t>No</t>
  </si>
  <si>
    <t>FUNGSI</t>
  </si>
  <si>
    <t>DESCRIPTION</t>
  </si>
  <si>
    <t>FORMULATION</t>
  </si>
  <si>
    <t>Target</t>
  </si>
  <si>
    <t>Polarisasi</t>
  </si>
  <si>
    <t>KETERANGAN</t>
  </si>
  <si>
    <t>#</t>
  </si>
  <si>
    <t>Hour</t>
  </si>
  <si>
    <t>score</t>
  </si>
  <si>
    <t>Refer to tim Conim</t>
  </si>
  <si>
    <t>kali</t>
  </si>
  <si>
    <t>DIRECTORATE: PROJECT AND IMPLEMENTATION DIRECTORATE</t>
  </si>
  <si>
    <t>AREA OPERATION DIVISION</t>
  </si>
  <si>
    <t>% Cancel rate B2S</t>
  </si>
  <si>
    <t>% Fulfillment  BAUK Done VS target tenancy (per area)</t>
  </si>
  <si>
    <t>Jumlah site cancel / Jumlah STIP</t>
  </si>
  <si>
    <t>Perbandingan jumlah tenant dibandingkan jumlah B2S &amp; MCP di masing-masing area.</t>
  </si>
  <si>
    <t>Jumlah tenant / Jumlah tower</t>
  </si>
  <si>
    <t>Persentase penurunan aktual CAPEX dengan budget CAPEX  yang telah ditentukan sebesar 5%</t>
  </si>
  <si>
    <t>Persentase jumlah BAUK done dibandingkan dengan terget tenancy setiap bulan di masing-masing area sebesar 95%</t>
  </si>
  <si>
    <t xml:space="preserve">Jumlah penurunan CAPEX aktual/ Budget CAPEX </t>
  </si>
  <si>
    <t>Jumlah kota yang melakukan kerja sama untuk mengembangkan Smart City sebanyak 2 kota/kabupaten (SPK Commercial rilis)</t>
  </si>
  <si>
    <t>Jumlah SPK commercial tiap area</t>
  </si>
  <si>
    <t>Jumlah data intelligence dikumpulkan / Jumlah target data intelligence</t>
  </si>
  <si>
    <t>Ratio</t>
  </si>
  <si>
    <t>Persentase pembangunan di tahun 2021 secara tepat waktu berdasarkan target masing-masing SoW di masing-masing area sebesar 80%</t>
  </si>
  <si>
    <t>Jumlah site RFI ontime sesuai SOW / Jumlah STIP</t>
  </si>
  <si>
    <t>Persentase Total RFI dibandingkan total CIP carry over 2020 + New STIP 2021 s/d cut off masing-masing SOW (baik RFI, Cancel maupun CIP) di masing-masing area sebesar 100%</t>
  </si>
  <si>
    <t>Jumlah site RFI / Jumlah STIP 2021 dan CO 2020</t>
  </si>
  <si>
    <t>Persentase jumlah BAUK done dibandingkan dengan jumlah site PO yang sudah rilis dari operator atau site sudah RFI sebesar 100%</t>
  </si>
  <si>
    <t>Jumlah BAUK done / Jumlah site RFI 2021</t>
  </si>
  <si>
    <t xml:space="preserve">Jumlah penuruan biaya IW&amp;Landlease / Rencana biaya IW&amp;Landlase </t>
  </si>
  <si>
    <t>Pencapaian nilai QCC sebesar 79 (gold)</t>
  </si>
  <si>
    <t>Persentase delivery RFC di tahun 2021 secara tepat waktu berdasarkan target masing-masing SoW di masing-masing area dari total STIP sebesar 80%</t>
  </si>
  <si>
    <t>Jumlah site RFC ontime sesuai SOW / Jumlah STIP</t>
  </si>
  <si>
    <t>Persentase ketersediaan IMB site status RFI cut off per Agustus 2022 sebesar 100%</t>
  </si>
  <si>
    <t>Jumlah IMB ready / Jumlah site RFI cutoff Agustus 2022</t>
  </si>
  <si>
    <t>Persentase STIP B2S yang ter-cancel maksimal sebesar 5%</t>
  </si>
  <si>
    <t>Menjadi nomer satu dari setiap racing yang diselenggarakan oleh operator</t>
  </si>
  <si>
    <t>Bobot masing2 operator 25%.
- #1 = 100
- #2 = 75
- #3 = 50
- #4 = 25
- &gt;#5 = 0%</t>
  </si>
  <si>
    <t>Persentase recovery Sunk Cost pembayaran lahan site yang precancel/cancel sebesar 80%</t>
  </si>
  <si>
    <t>Jumlah sunkcost berhasil direcover / Jumlah sunkcost precancel-cancel</t>
  </si>
  <si>
    <t>% Recovery Sunk Cost Site Pre Cancel / Cancel</t>
  </si>
  <si>
    <t>Tanggal presitac - Tanggal STIP</t>
  </si>
  <si>
    <t>Lama penyelesaian Pre SITAC B2S 14 hari tanggal STIP.</t>
  </si>
  <si>
    <t>Lama penyelesaian Pre SITAC B2S 46 hari tanggal STIP.</t>
  </si>
  <si>
    <t>Jumlah site RTC-1 / Jumlah site RFI</t>
  </si>
  <si>
    <t>Persentase RFI Site berstatus RTC 1 (Hasil assessment AOP) dibandingkan dengan Total Site yang RFI di tahun 2022</t>
  </si>
  <si>
    <t>Tidak ditemukan kecurangan pada proses SITAC berdasarkan hasil Audit team Corporate Audit.</t>
  </si>
  <si>
    <t>Jumlah temuan hasil audit</t>
  </si>
  <si>
    <t>Jumlah site RFI ontime sesuai SOW / Jumlah site RFC</t>
  </si>
  <si>
    <t>Persentase kelengkapan dokumen BAUK secara tepat waktu 14 hari dari RFI</t>
  </si>
  <si>
    <t>Jumlah BAUK done &lt;14 hari / Jumlah site RFI</t>
  </si>
  <si>
    <t>% Ontime fulfillment Document BAUK (base on RFI)</t>
  </si>
  <si>
    <t>jml temuan / total site ATP Complete</t>
  </si>
  <si>
    <t>Persentase kelengkapan BA site on service terhadap total RFI di tahun 2021</t>
  </si>
  <si>
    <t>Jumlah kelengkapan BA site on service / Jumlah site RFI</t>
  </si>
  <si>
    <t>Jumlah site tower permanen / Jumlah site temporarty</t>
  </si>
  <si>
    <t>Persentase penyelesaian pembangunan site permanen untuk tower temporary yang sudah RFI &gt;1 tahun dan IMB sudah ready sebanyak 80%</t>
  </si>
  <si>
    <t>Persentase kelengkapan item laporan monitoring QHSE setiap tanggal 3; laporan QHSE internal, Laporan QHSE internal, Laporan fatality.</t>
  </si>
  <si>
    <t>Refer to  tim QHSE</t>
  </si>
  <si>
    <t>Lama waktu penyelesaian untuk proses ATP ke mitra dan operator maksimal 14 hari dari RFI</t>
  </si>
  <si>
    <t>Tanggal ATP - Tanggal RFI</t>
  </si>
  <si>
    <t>Persentase kesesuaian antara As Build Drawing dengan implementasi lapangan</t>
  </si>
  <si>
    <t>Jumlah kesesuaian antara As Build Drawing dengan implementasi / Jumlah site terimplementasi</t>
  </si>
  <si>
    <t>Persentase kesesuaian jumah PR/PO SITAC dan CME dengan jumlah SOW mitra yang ditugaskan sebesar 100%</t>
  </si>
  <si>
    <t>Jumlah PR/PO SITAC dan CME / Jumlah site terimplementasi</t>
  </si>
  <si>
    <t>Persentase kelengkapan BA stock opname dari site pre cancel sebesar 100%</t>
  </si>
  <si>
    <t>Jumlah kelengkapan BA stock opname / Jumlah site precancel</t>
  </si>
  <si>
    <t>Persentase BAUK done terhadap site PO yang sudah rilis dari operator atau RFI</t>
  </si>
  <si>
    <t>Persentase pengurangan pinalti oleh operator karena project untuk site RFI 2020</t>
  </si>
  <si>
    <t>Jumlah pinalti yg berkurang / Jumlah pinalti operator</t>
  </si>
  <si>
    <t>Persentase kelengkapan submit data analisa dan saran perbaikan setiap bulan kepada PM SACME dan ARO sebesar 100%</t>
  </si>
  <si>
    <t>Jumlah analisa data dan suggestion / Jumlah target data dan suggestion</t>
  </si>
  <si>
    <t>% Completion data analysist &amp; suggestion</t>
  </si>
  <si>
    <t>Lama waktu submit dokumen RFL 3 hari sejak SITAC selesai</t>
  </si>
  <si>
    <t>Tanggal dokumen RFL submit - Tanggal SITAC selesai</t>
  </si>
  <si>
    <t>Persentase dokumen pembayaran submit ke finance secara tepat waktu sesuai masing-masing target pembayaran (DP = 7 hari dari RFC , FP = 21 hari dari RFI)</t>
  </si>
  <si>
    <t>Jumlah dokumen pembayaran submit ke finance secara tepat waktu / Jumlah dokumen pembayaran lahan</t>
  </si>
  <si>
    <t>Persentase kesesuaian jumah PR/PO SITAC dengan jumlah SOW mitra yang ditugaskan sebesar 100%</t>
  </si>
  <si>
    <t>Jumlah PR/PO rilis / Jumlah SOW mitra</t>
  </si>
  <si>
    <t>Persentase jumlah penolakan dokumen pembayaran lahan dari tim PMO sebesar 0%</t>
  </si>
  <si>
    <t>Jumlah  penolakan dokumen pembayaran lahan / Jumlah dokumen pembayaran lahan</t>
  </si>
  <si>
    <t>Persentase verifikasi pembayaran sewa lahan saat FP sebesar 100%</t>
  </si>
  <si>
    <t>Jumlah verifikasi pembayaran FP / Jumlah lahan tersewa</t>
  </si>
  <si>
    <t>Persentase kesesuaian jumlah ketersediaan dokumen BAUK terhadap jumlah site RFI pada sistem operator</t>
  </si>
  <si>
    <t>Jumlah ketersediaan dokumen BAUK / Jumlah site RFI pada sistem operator</t>
  </si>
  <si>
    <t>Lama waktu untuk dokumen BAUK diapprove PMO 21 hari sejak site RFI</t>
  </si>
  <si>
    <t>Tanggal approval PMO - Tanggal submit BAUK</t>
  </si>
  <si>
    <t>Persentase kesesuaian jumah PR/PO CME dengan jumlah SOW mitra yang ditugaskan sebesar 100%</t>
  </si>
  <si>
    <t>Persentase jumlah penolakan dokumen BAUK dari tim PMO sebesar 0%</t>
  </si>
  <si>
    <t>Jumlah BAUK reject dari PMO / Jumlah site RFI</t>
  </si>
  <si>
    <t>Persentase Handover site &amp; Document to Operator (Kunci, Power PLN Permanent, Multiguna, Overblast) secara tepat waktu 14 hari dari RFI</t>
  </si>
  <si>
    <t>Jumlah Handover site &amp; Document to Operator tepat waktu / Jumlah site RFI</t>
  </si>
  <si>
    <t>Lama waktu untuk RFL certificate dapprove 2 hari sejak dokumen RFL diterima</t>
  </si>
  <si>
    <t>Tanggal RFL certificate approve - Tanggal RFL diterima</t>
  </si>
  <si>
    <t>Lama waktu untuk mendapatkan resi perizinan 7 hari sejak RFL certificate rilis</t>
  </si>
  <si>
    <t>Tanggal resi perizinan - Tanggal RFL certificate</t>
  </si>
  <si>
    <t>Lama waktu untuk IMB rilis 120 hari sejak RFL</t>
  </si>
  <si>
    <t>Tanggal IMB rilis - Tanggal RFL</t>
  </si>
  <si>
    <t>Persentase pemenuhan data regulasi tiap kabupaten sesuai list awal tahun sebesar 100%</t>
  </si>
  <si>
    <t>Jumlah data kabupaten terisi / Jumlah kabupaten pada list awal tahun</t>
  </si>
  <si>
    <t>Persentase kelengkapan submit 3 data intelligence (high potential area / location, Vendor/Supplier Competitive Comparison in Area)</t>
  </si>
  <si>
    <t>% Completion data intelligence</t>
  </si>
  <si>
    <t>Persentase temuan dari audit asset dan audit corporate terhadap site RFI 2022</t>
  </si>
  <si>
    <t>MANAGEMENT SYSTEM</t>
  </si>
  <si>
    <t>FORM PENANDATANGANAN KEY PERFORMANCE INDICATORS</t>
  </si>
  <si>
    <t>Disetujui</t>
  </si>
  <si>
    <t>Diketahui</t>
  </si>
  <si>
    <t>Nama     : Yogi Pamungkas</t>
  </si>
  <si>
    <t>Tanggal :</t>
  </si>
  <si>
    <t>NO</t>
  </si>
  <si>
    <t>LEVEL</t>
  </si>
  <si>
    <t>Bobot</t>
  </si>
  <si>
    <t>AREA OPERATION - 2022</t>
  </si>
  <si>
    <t xml:space="preserve">Nama     : </t>
  </si>
  <si>
    <t>40-50</t>
  </si>
  <si>
    <t>50-60</t>
  </si>
  <si>
    <t>60-70</t>
  </si>
  <si>
    <t>70-80</t>
  </si>
  <si>
    <t>&gt;=80</t>
  </si>
  <si>
    <t>0-40</t>
  </si>
  <si>
    <t>40-75</t>
  </si>
  <si>
    <t>75-85</t>
  </si>
  <si>
    <t>85-95</t>
  </si>
  <si>
    <t>&gt;=95</t>
  </si>
  <si>
    <t>&gt;3</t>
  </si>
  <si>
    <t>POINT</t>
  </si>
  <si>
    <t>RANKING</t>
  </si>
  <si>
    <t>OPERATOR</t>
  </si>
  <si>
    <t>SIMULASI 4 OPERATOR</t>
  </si>
  <si>
    <t>ACHIEVEMENT</t>
  </si>
  <si>
    <t>SIMULASI 3 OPERATOR</t>
  </si>
  <si>
    <t>SIMULASI 2 OPERATOR</t>
  </si>
  <si>
    <t>SIMULASI 1 OPERATOR</t>
  </si>
  <si>
    <t>75-99</t>
  </si>
  <si>
    <t>&gt;99.09</t>
  </si>
  <si>
    <t>50-74.99</t>
  </si>
  <si>
    <t>25-49.99</t>
  </si>
  <si>
    <t>0-24.99</t>
  </si>
  <si>
    <t>70-79.99</t>
  </si>
  <si>
    <t>Menjadi nomer satu dari setiap racing yang diselenggarakan oleh operator dengan memastikan ontime SLA operator, success rate operator, akurasi RFI target VS actual operator, tidak ada revoke</t>
  </si>
  <si>
    <t xml:space="preserve">Persentase penurunan aktual all item CAPEX dengan budget CAPEX  yang telah ditentukan sebesar 5% </t>
  </si>
  <si>
    <t>&gt;=-5</t>
  </si>
  <si>
    <t>-4 - -4.99</t>
  </si>
  <si>
    <t>-3 - -3.99</t>
  </si>
  <si>
    <t>-2 - -2.99</t>
  </si>
  <si>
    <t>0 - -1.99</t>
  </si>
  <si>
    <t>Colo Ratio ARO (TBG Only)</t>
  </si>
  <si>
    <t>ARO 1 (SUMBAGSEL + SUMBAGTENG + SUMBAGUT + LAMPUNG)</t>
  </si>
  <si>
    <t>ARO 2 (JABODETABEK (OUTER) + JABODETABEK (INNER) + JABAR)</t>
  </si>
  <si>
    <t>ARO 3 (JATENG + JATIM)</t>
  </si>
  <si>
    <t>ARO 4 (KALIMANTAN + SULAWESI + MALUKU PAPUA)</t>
  </si>
  <si>
    <t>ARO 5 (BALINUSRA)</t>
  </si>
  <si>
    <t>Ardhan Syafriezal</t>
  </si>
  <si>
    <t>Hafidz Azhari</t>
  </si>
  <si>
    <t>Wijoyo Tanjung. C</t>
  </si>
  <si>
    <t>Andre Rusdi</t>
  </si>
  <si>
    <t>Dwi Puja Sastra</t>
  </si>
  <si>
    <t>% Project Delivery Ontime (NB 120; colo 21; IBS 90; MMP 45; Ints 60)</t>
  </si>
  <si>
    <t>% Ontime RFI Product Delivery (B2S 60. colo 21, MMP 45, Ints 60)</t>
  </si>
  <si>
    <t>Persentase delivery RFI 2021 STIP 1 dan 6 secara tepat waktu berdasarkan target masing-masing SoW di masing-masing area dari total site RFC (B2S 60, colo 21, MMP 45, Ints 60)</t>
  </si>
  <si>
    <t>POIN</t>
  </si>
  <si>
    <t>&gt;4</t>
  </si>
  <si>
    <t>Ach</t>
  </si>
  <si>
    <t>Nama</t>
  </si>
  <si>
    <t>Ach x Bobot</t>
  </si>
  <si>
    <t>Sum Ach</t>
  </si>
  <si>
    <t>IDP</t>
  </si>
  <si>
    <t>Konversi vs Target</t>
  </si>
  <si>
    <t>Ach Orientation</t>
  </si>
  <si>
    <t>Business Acumen</t>
  </si>
  <si>
    <t>Change Ability</t>
  </si>
  <si>
    <t>Creative Problem Solving</t>
  </si>
  <si>
    <t>Customer Service Orientation</t>
  </si>
  <si>
    <t>Developing Others</t>
  </si>
  <si>
    <t>Initiative</t>
  </si>
  <si>
    <t>Interpersonal Understanding</t>
  </si>
  <si>
    <t>Organization Awareness</t>
  </si>
  <si>
    <t>Team Leadership</t>
  </si>
  <si>
    <t>Skor, 1, 2, 3, 4, 5</t>
  </si>
  <si>
    <t>Competency by 1st layer</t>
  </si>
  <si>
    <t>Achievement IDP</t>
  </si>
  <si>
    <t>Fandi Kurniawan Saputra</t>
  </si>
  <si>
    <t>Anugerah Permana Prasetyo Aji</t>
  </si>
  <si>
    <t>Muhamad Rinaldi Aditya</t>
  </si>
  <si>
    <t>Civil Engineering</t>
  </si>
  <si>
    <t>Negotiation Skill</t>
  </si>
  <si>
    <t>Business Writing</t>
  </si>
  <si>
    <t>Community Relation</t>
  </si>
  <si>
    <t>Communication Skill</t>
  </si>
  <si>
    <t>Construction Management</t>
  </si>
  <si>
    <t>Contract</t>
  </si>
  <si>
    <t>Document Management</t>
  </si>
  <si>
    <t>Geographical Infrastructure Analyss &amp; Planning</t>
  </si>
  <si>
    <t>Information Security Management System</t>
  </si>
  <si>
    <t>Mechanical &amp; Electrical Engineering</t>
  </si>
  <si>
    <t>Occupational Health Safety &amp; Environment</t>
  </si>
  <si>
    <t>Project Mnagement</t>
  </si>
  <si>
    <t>Site Accuitition</t>
  </si>
  <si>
    <t>Site Acquistion</t>
  </si>
  <si>
    <t>Site Acquisition</t>
  </si>
  <si>
    <t>security awareness</t>
  </si>
  <si>
    <t>Sesuai Target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</si>
</sst>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d\-mmm\-yy;@"/>
    <numFmt numFmtId="167" formatCode="0.0"/>
    <numFmt numFmtId="168" formatCode="_(* #,##0.0_);_(* \(#,##0.0\);_(* &quot;-&quot;??_);_(@_)"/>
    <numFmt numFmtId="169" formatCode="_(* #,##0_);_(* \(#,##0\);_(* &quot;-&quot;??_);_(@_)"/>
    <numFmt numFmtId="170" formatCode="0.0%"/>
    <numFmt numFmtId="171" formatCode="[$-409]mmm\-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.5"/>
      <name val="Arial"/>
      <family val="2"/>
    </font>
    <font>
      <u/>
      <sz val="10.5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Webdings"/>
      <family val="1"/>
      <charset val="2"/>
    </font>
    <font>
      <sz val="12"/>
      <name val="Wingdings"/>
      <charset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name val="Britannic Bold"/>
      <family val="2"/>
    </font>
    <font>
      <b/>
      <u/>
      <sz val="8"/>
      <name val="Britannic Bold"/>
      <family val="2"/>
    </font>
    <font>
      <b/>
      <sz val="8"/>
      <name val="Calibri"/>
      <family val="2"/>
      <scheme val="minor"/>
    </font>
    <font>
      <u/>
      <sz val="8"/>
      <name val="Britannic Bold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Tw Cen MT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9"/>
      <color theme="1"/>
      <name val="Calibri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name val="Century Gothic"/>
      <family val="2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0" tint="-0.249977111117893"/>
      <name val="Calibri"/>
      <family val="2"/>
    </font>
    <font>
      <b/>
      <sz val="9"/>
      <name val="Calibri"/>
      <family val="2"/>
    </font>
    <font>
      <b/>
      <sz val="8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9" tint="0.39997558519241921"/>
        <bgColor auto="1"/>
      </patternFill>
    </fill>
    <fill>
      <patternFill patternType="solid">
        <fgColor theme="1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9" fontId="21" fillId="0" borderId="0" applyFont="0" applyFill="0" applyBorder="0" applyAlignment="0" applyProtection="0"/>
    <xf numFmtId="0" fontId="23" fillId="0" borderId="0"/>
    <xf numFmtId="166" fontId="25" fillId="0" borderId="0"/>
    <xf numFmtId="0" fontId="2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28" fillId="0" borderId="0">
      <alignment vertical="center"/>
    </xf>
    <xf numFmtId="0" fontId="4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1" fillId="0" borderId="0" applyFont="0" applyFill="0" applyBorder="0" applyAlignment="0" applyProtection="0"/>
    <xf numFmtId="0" fontId="2" fillId="0" borderId="0"/>
    <xf numFmtId="0" fontId="2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" fillId="0" borderId="0"/>
    <xf numFmtId="0" fontId="1" fillId="0" borderId="0"/>
    <xf numFmtId="165" fontId="21" fillId="0" borderId="0" applyFont="0" applyFill="0" applyBorder="0" applyAlignment="0" applyProtection="0"/>
  </cellStyleXfs>
  <cellXfs count="405">
    <xf numFmtId="0" fontId="0" fillId="0" borderId="0" xfId="0"/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/>
    <xf numFmtId="0" fontId="3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/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 readingOrder="1"/>
    </xf>
    <xf numFmtId="0" fontId="15" fillId="0" borderId="0" xfId="0" applyFont="1" applyAlignment="1">
      <alignment wrapText="1" readingOrder="1"/>
    </xf>
    <xf numFmtId="0" fontId="0" fillId="0" borderId="0" xfId="0" applyAlignment="1">
      <alignment wrapText="1" readingOrder="1"/>
    </xf>
    <xf numFmtId="0" fontId="14" fillId="0" borderId="0" xfId="0" applyFont="1" applyAlignment="1">
      <alignment vertical="center" wrapText="1" readingOrder="1"/>
    </xf>
    <xf numFmtId="0" fontId="0" fillId="8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quotePrefix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3" fillId="0" borderId="0" xfId="2"/>
    <xf numFmtId="0" fontId="24" fillId="0" borderId="0" xfId="0" applyFont="1" applyAlignment="1">
      <alignment vertical="center"/>
    </xf>
    <xf numFmtId="0" fontId="22" fillId="9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0" borderId="0" xfId="0" applyFill="1"/>
    <xf numFmtId="0" fontId="22" fillId="10" borderId="0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166" fontId="26" fillId="0" borderId="0" xfId="3" applyFont="1" applyBorder="1" applyAlignment="1">
      <alignment horizontal="center" vertical="center"/>
    </xf>
    <xf numFmtId="0" fontId="10" fillId="0" borderId="0" xfId="4" applyFont="1" applyFill="1" applyBorder="1" applyAlignment="1">
      <alignment vertical="center" wrapText="1"/>
    </xf>
    <xf numFmtId="9" fontId="10" fillId="0" borderId="0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66" fontId="27" fillId="0" borderId="0" xfId="3" applyFont="1" applyBorder="1" applyAlignment="1">
      <alignment horizontal="center" vertical="center"/>
    </xf>
    <xf numFmtId="0" fontId="0" fillId="0" borderId="0" xfId="0" applyFill="1" applyBorder="1"/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9" fontId="0" fillId="0" borderId="0" xfId="1" applyFont="1" applyFill="1"/>
    <xf numFmtId="0" fontId="1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0" applyNumberFormat="1" applyFill="1" applyAlignment="1">
      <alignment horizontal="center"/>
    </xf>
    <xf numFmtId="9" fontId="0" fillId="0" borderId="0" xfId="0" applyNumberFormat="1" applyFill="1"/>
    <xf numFmtId="0" fontId="31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 readingOrder="1"/>
    </xf>
    <xf numFmtId="0" fontId="10" fillId="12" borderId="0" xfId="4" applyFont="1" applyFill="1" applyBorder="1" applyAlignment="1">
      <alignment vertical="center" wrapText="1"/>
    </xf>
    <xf numFmtId="9" fontId="10" fillId="12" borderId="0" xfId="0" applyNumberFormat="1" applyFont="1" applyFill="1" applyBorder="1" applyAlignment="1">
      <alignment horizontal="center" vertical="center"/>
    </xf>
    <xf numFmtId="1" fontId="10" fillId="12" borderId="0" xfId="0" applyNumberFormat="1" applyFont="1" applyFill="1" applyBorder="1" applyAlignment="1">
      <alignment horizontal="center" vertical="center" wrapText="1"/>
    </xf>
    <xf numFmtId="0" fontId="0" fillId="12" borderId="0" xfId="0" applyFill="1"/>
    <xf numFmtId="9" fontId="0" fillId="12" borderId="0" xfId="0" applyNumberFormat="1" applyFill="1" applyAlignment="1">
      <alignment horizontal="center"/>
    </xf>
    <xf numFmtId="0" fontId="15" fillId="12" borderId="0" xfId="0" applyFont="1" applyFill="1" applyAlignment="1">
      <alignment horizontal="left" vertical="center" readingOrder="1"/>
    </xf>
    <xf numFmtId="9" fontId="10" fillId="12" borderId="0" xfId="0" applyNumberFormat="1" applyFont="1" applyFill="1" applyBorder="1" applyAlignment="1">
      <alignment horizontal="center" vertical="center" wrapText="1"/>
    </xf>
    <xf numFmtId="2" fontId="10" fillId="12" borderId="0" xfId="0" applyNumberFormat="1" applyFont="1" applyFill="1" applyBorder="1" applyAlignment="1">
      <alignment horizontal="center" vertical="center" wrapText="1"/>
    </xf>
    <xf numFmtId="0" fontId="10" fillId="12" borderId="0" xfId="0" applyNumberFormat="1" applyFont="1" applyFill="1" applyBorder="1" applyAlignment="1">
      <alignment horizontal="center" vertical="center" wrapText="1"/>
    </xf>
    <xf numFmtId="0" fontId="32" fillId="11" borderId="0" xfId="0" applyFont="1" applyFill="1" applyBorder="1" applyAlignment="1">
      <alignment vertical="center"/>
    </xf>
    <xf numFmtId="0" fontId="33" fillId="11" borderId="0" xfId="0" applyFont="1" applyFill="1" applyBorder="1" applyAlignment="1">
      <alignment vertical="center"/>
    </xf>
    <xf numFmtId="0" fontId="33" fillId="11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43" fontId="33" fillId="11" borderId="0" xfId="5" applyFont="1" applyFill="1" applyBorder="1" applyAlignment="1">
      <alignment horizontal="right" vertical="center"/>
    </xf>
    <xf numFmtId="0" fontId="33" fillId="11" borderId="0" xfId="0" applyFont="1" applyFill="1" applyBorder="1" applyAlignment="1">
      <alignment horizontal="left" vertical="center" wrapText="1"/>
    </xf>
    <xf numFmtId="9" fontId="33" fillId="11" borderId="0" xfId="1" applyFont="1" applyFill="1" applyBorder="1" applyAlignment="1">
      <alignment horizontal="center" vertical="center"/>
    </xf>
    <xf numFmtId="0" fontId="35" fillId="11" borderId="0" xfId="0" applyFont="1" applyFill="1" applyBorder="1" applyAlignment="1">
      <alignment horizontal="left" vertical="center"/>
    </xf>
    <xf numFmtId="9" fontId="33" fillId="11" borderId="0" xfId="1" applyFont="1" applyFill="1" applyBorder="1" applyAlignment="1">
      <alignment horizontal="left" vertical="center"/>
    </xf>
    <xf numFmtId="0" fontId="36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7" applyFont="1" applyAlignment="1">
      <alignment horizontal="center" vertical="center"/>
    </xf>
    <xf numFmtId="0" fontId="38" fillId="0" borderId="0" xfId="7" applyFont="1">
      <alignment vertical="center"/>
    </xf>
    <xf numFmtId="166" fontId="27" fillId="0" borderId="3" xfId="3" applyFont="1" applyBorder="1" applyAlignment="1">
      <alignment horizontal="center" vertical="center"/>
    </xf>
    <xf numFmtId="166" fontId="26" fillId="0" borderId="3" xfId="3" applyFont="1" applyBorder="1" applyAlignment="1">
      <alignment horizontal="center" vertical="center"/>
    </xf>
    <xf numFmtId="9" fontId="38" fillId="0" borderId="0" xfId="1" applyFont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0" fontId="39" fillId="13" borderId="1" xfId="0" applyFont="1" applyFill="1" applyBorder="1" applyAlignment="1">
      <alignment horizontal="center" vertical="center" wrapText="1"/>
    </xf>
    <xf numFmtId="43" fontId="39" fillId="13" borderId="1" xfId="5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left" vertical="center" wrapText="1"/>
    </xf>
    <xf numFmtId="9" fontId="39" fillId="13" borderId="3" xfId="1" applyFont="1" applyFill="1" applyBorder="1" applyAlignment="1">
      <alignment horizontal="center" vertical="center" wrapText="1"/>
    </xf>
    <xf numFmtId="0" fontId="39" fillId="13" borderId="3" xfId="0" applyFont="1" applyFill="1" applyBorder="1" applyAlignment="1">
      <alignment horizontal="center" vertical="center" wrapText="1"/>
    </xf>
    <xf numFmtId="9" fontId="39" fillId="13" borderId="3" xfId="1" applyFont="1" applyFill="1" applyBorder="1" applyAlignment="1">
      <alignment horizontal="left" vertical="center" wrapText="1"/>
    </xf>
    <xf numFmtId="0" fontId="40" fillId="14" borderId="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41" fillId="15" borderId="1" xfId="8" applyFont="1" applyFill="1" applyBorder="1" applyAlignment="1">
      <alignment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vertical="center" wrapText="1"/>
    </xf>
    <xf numFmtId="1" fontId="34" fillId="15" borderId="1" xfId="0" applyNumberFormat="1" applyFont="1" applyFill="1" applyBorder="1" applyAlignment="1">
      <alignment horizontal="right" vertical="center"/>
    </xf>
    <xf numFmtId="9" fontId="36" fillId="15" borderId="1" xfId="0" quotePrefix="1" applyNumberFormat="1" applyFont="1" applyFill="1" applyBorder="1" applyAlignment="1">
      <alignment horizontal="left" vertical="center" wrapText="1"/>
    </xf>
    <xf numFmtId="0" fontId="36" fillId="15" borderId="1" xfId="0" applyNumberFormat="1" applyFont="1" applyFill="1" applyBorder="1" applyAlignment="1">
      <alignment horizontal="center" vertical="center" wrapText="1"/>
    </xf>
    <xf numFmtId="9" fontId="36" fillId="15" borderId="1" xfId="1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left" vertical="center" wrapText="1"/>
    </xf>
    <xf numFmtId="9" fontId="36" fillId="15" borderId="1" xfId="1" applyFont="1" applyFill="1" applyBorder="1" applyAlignment="1">
      <alignment horizontal="left" vertical="center" wrapText="1"/>
    </xf>
    <xf numFmtId="0" fontId="36" fillId="15" borderId="1" xfId="0" applyFont="1" applyFill="1" applyBorder="1" applyAlignment="1">
      <alignment horizontal="center" vertical="center"/>
    </xf>
    <xf numFmtId="166" fontId="27" fillId="15" borderId="1" xfId="3" applyFont="1" applyFill="1" applyBorder="1" applyAlignment="1">
      <alignment horizontal="center" vertical="center"/>
    </xf>
    <xf numFmtId="0" fontId="43" fillId="0" borderId="1" xfId="9" applyFont="1" applyBorder="1" applyAlignment="1">
      <alignment horizontal="right" vertical="center" wrapText="1"/>
    </xf>
    <xf numFmtId="9" fontId="44" fillId="15" borderId="1" xfId="0" quotePrefix="1" applyNumberFormat="1" applyFont="1" applyFill="1" applyBorder="1" applyAlignment="1">
      <alignment horizontal="right" vertical="center" wrapText="1"/>
    </xf>
    <xf numFmtId="2" fontId="45" fillId="11" borderId="1" xfId="0" quotePrefix="1" applyNumberFormat="1" applyFont="1" applyFill="1" applyBorder="1" applyAlignment="1">
      <alignment horizontal="right" vertical="center"/>
    </xf>
    <xf numFmtId="0" fontId="44" fillId="11" borderId="1" xfId="0" quotePrefix="1" applyFont="1" applyFill="1" applyBorder="1" applyAlignment="1">
      <alignment horizontal="right" vertical="center"/>
    </xf>
    <xf numFmtId="167" fontId="44" fillId="11" borderId="1" xfId="0" quotePrefix="1" applyNumberFormat="1" applyFont="1" applyFill="1" applyBorder="1" applyAlignment="1">
      <alignment horizontal="right" vertical="center"/>
    </xf>
    <xf numFmtId="0" fontId="45" fillId="11" borderId="1" xfId="0" quotePrefix="1" applyFont="1" applyFill="1" applyBorder="1" applyAlignment="1">
      <alignment horizontal="right" vertical="center"/>
    </xf>
    <xf numFmtId="167" fontId="45" fillId="11" borderId="1" xfId="0" quotePrefix="1" applyNumberFormat="1" applyFont="1" applyFill="1" applyBorder="1" applyAlignment="1">
      <alignment horizontal="right" vertical="center"/>
    </xf>
    <xf numFmtId="0" fontId="46" fillId="11" borderId="1" xfId="0" quotePrefix="1" applyFont="1" applyFill="1" applyBorder="1" applyAlignment="1">
      <alignment horizontal="right" vertical="center"/>
    </xf>
    <xf numFmtId="9" fontId="47" fillId="0" borderId="1" xfId="9" applyNumberFormat="1" applyFont="1" applyFill="1" applyBorder="1" applyAlignment="1">
      <alignment horizontal="center" vertical="center"/>
    </xf>
    <xf numFmtId="0" fontId="38" fillId="0" borderId="1" xfId="9" applyFont="1" applyFill="1" applyBorder="1" applyAlignment="1">
      <alignment horizontal="center" vertical="center"/>
    </xf>
    <xf numFmtId="41" fontId="34" fillId="15" borderId="1" xfId="6" applyFont="1" applyFill="1" applyBorder="1" applyAlignment="1">
      <alignment horizontal="right" vertical="center"/>
    </xf>
    <xf numFmtId="1" fontId="36" fillId="15" borderId="1" xfId="0" applyNumberFormat="1" applyFont="1" applyFill="1" applyBorder="1" applyAlignment="1">
      <alignment horizontal="left" vertical="center" wrapText="1"/>
    </xf>
    <xf numFmtId="166" fontId="26" fillId="15" borderId="1" xfId="3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vertical="center"/>
    </xf>
    <xf numFmtId="1" fontId="45" fillId="11" borderId="1" xfId="0" quotePrefix="1" applyNumberFormat="1" applyFont="1" applyFill="1" applyBorder="1" applyAlignment="1">
      <alignment horizontal="right" vertical="center"/>
    </xf>
    <xf numFmtId="1" fontId="48" fillId="15" borderId="1" xfId="0" applyNumberFormat="1" applyFont="1" applyFill="1" applyBorder="1" applyAlignment="1">
      <alignment horizontal="right" vertical="center" wrapText="1"/>
    </xf>
    <xf numFmtId="0" fontId="45" fillId="0" borderId="1" xfId="0" applyNumberFormat="1" applyFont="1" applyFill="1" applyBorder="1" applyAlignment="1">
      <alignment horizontal="right" vertical="center"/>
    </xf>
    <xf numFmtId="0" fontId="44" fillId="0" borderId="1" xfId="0" applyNumberFormat="1" applyFont="1" applyFill="1" applyBorder="1" applyAlignment="1">
      <alignment horizontal="right" vertical="center"/>
    </xf>
    <xf numFmtId="1" fontId="44" fillId="0" borderId="1" xfId="0" applyNumberFormat="1" applyFont="1" applyFill="1" applyBorder="1" applyAlignment="1">
      <alignment horizontal="right" vertical="center"/>
    </xf>
    <xf numFmtId="0" fontId="46" fillId="0" borderId="1" xfId="0" applyNumberFormat="1" applyFont="1" applyFill="1" applyBorder="1" applyAlignment="1">
      <alignment horizontal="right" vertical="center"/>
    </xf>
    <xf numFmtId="168" fontId="49" fillId="16" borderId="1" xfId="5" applyNumberFormat="1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vertical="center" wrapText="1"/>
    </xf>
    <xf numFmtId="169" fontId="49" fillId="15" borderId="1" xfId="5" applyNumberFormat="1" applyFont="1" applyFill="1" applyBorder="1" applyAlignment="1">
      <alignment horizontal="right" vertical="center"/>
    </xf>
    <xf numFmtId="9" fontId="37" fillId="15" borderId="1" xfId="1" applyFont="1" applyFill="1" applyBorder="1" applyAlignment="1">
      <alignment horizontal="left" vertical="center" wrapText="1"/>
    </xf>
    <xf numFmtId="0" fontId="10" fillId="15" borderId="1" xfId="0" quotePrefix="1" applyFont="1" applyFill="1" applyBorder="1" applyAlignment="1">
      <alignment horizontal="center" vertical="center"/>
    </xf>
    <xf numFmtId="0" fontId="36" fillId="15" borderId="2" xfId="0" applyFont="1" applyFill="1" applyBorder="1" applyAlignment="1">
      <alignment horizontal="center" vertical="center" wrapText="1"/>
    </xf>
    <xf numFmtId="0" fontId="36" fillId="15" borderId="2" xfId="0" applyFont="1" applyFill="1" applyBorder="1" applyAlignment="1">
      <alignment vertical="center" wrapText="1"/>
    </xf>
    <xf numFmtId="0" fontId="43" fillId="0" borderId="1" xfId="10" applyFont="1" applyFill="1" applyBorder="1" applyAlignment="1">
      <alignment horizontal="right" vertical="center" wrapText="1"/>
    </xf>
    <xf numFmtId="9" fontId="48" fillId="15" borderId="1" xfId="0" quotePrefix="1" applyNumberFormat="1" applyFont="1" applyFill="1" applyBorder="1" applyAlignment="1">
      <alignment horizontal="right" vertical="center" wrapText="1"/>
    </xf>
    <xf numFmtId="0" fontId="50" fillId="0" borderId="1" xfId="9" applyFont="1" applyBorder="1" applyAlignment="1">
      <alignment horizontal="right" vertical="center" wrapText="1"/>
    </xf>
    <xf numFmtId="1" fontId="44" fillId="11" borderId="1" xfId="0" quotePrefix="1" applyNumberFormat="1" applyFont="1" applyFill="1" applyBorder="1" applyAlignment="1">
      <alignment horizontal="right" vertical="center"/>
    </xf>
    <xf numFmtId="0" fontId="34" fillId="15" borderId="1" xfId="0" applyFont="1" applyFill="1" applyBorder="1" applyAlignment="1">
      <alignment vertical="center"/>
    </xf>
    <xf numFmtId="166" fontId="26" fillId="15" borderId="1" xfId="3" applyFont="1" applyFill="1" applyBorder="1" applyAlignment="1">
      <alignment horizontal="center" vertical="center"/>
    </xf>
    <xf numFmtId="0" fontId="45" fillId="0" borderId="1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169" fontId="36" fillId="15" borderId="1" xfId="5" applyNumberFormat="1" applyFont="1" applyFill="1" applyBorder="1" applyAlignment="1">
      <alignment horizontal="left" vertical="center" wrapText="1"/>
    </xf>
    <xf numFmtId="169" fontId="37" fillId="15" borderId="1" xfId="5" applyNumberFormat="1" applyFont="1" applyFill="1" applyBorder="1" applyAlignment="1">
      <alignment horizontal="left" vertical="center" wrapText="1"/>
    </xf>
    <xf numFmtId="167" fontId="36" fillId="15" borderId="1" xfId="0" applyNumberFormat="1" applyFont="1" applyFill="1" applyBorder="1" applyAlignment="1">
      <alignment horizontal="left" vertical="center" wrapText="1"/>
    </xf>
    <xf numFmtId="169" fontId="36" fillId="15" borderId="1" xfId="5" applyNumberFormat="1" applyFont="1" applyFill="1" applyBorder="1" applyAlignment="1">
      <alignment horizontal="left" vertical="center"/>
    </xf>
    <xf numFmtId="169" fontId="49" fillId="15" borderId="1" xfId="5" applyNumberFormat="1" applyFont="1" applyFill="1" applyBorder="1" applyAlignment="1">
      <alignment horizontal="left" vertical="center"/>
    </xf>
    <xf numFmtId="167" fontId="48" fillId="15" borderId="1" xfId="0" applyNumberFormat="1" applyFont="1" applyFill="1" applyBorder="1" applyAlignment="1">
      <alignment horizontal="right" vertical="center" wrapText="1"/>
    </xf>
    <xf numFmtId="0" fontId="51" fillId="0" borderId="1" xfId="11" applyFont="1" applyFill="1" applyBorder="1" applyAlignment="1">
      <alignment horizontal="right" vertical="center" wrapText="1"/>
    </xf>
    <xf numFmtId="169" fontId="52" fillId="15" borderId="1" xfId="5" applyNumberFormat="1" applyFont="1" applyFill="1" applyBorder="1" applyAlignment="1">
      <alignment horizontal="left" vertical="center" wrapText="1"/>
    </xf>
    <xf numFmtId="169" fontId="37" fillId="15" borderId="1" xfId="5" applyNumberFormat="1" applyFont="1" applyFill="1" applyBorder="1" applyAlignment="1">
      <alignment horizontal="left" vertical="center"/>
    </xf>
    <xf numFmtId="167" fontId="44" fillId="0" borderId="1" xfId="0" applyNumberFormat="1" applyFont="1" applyFill="1" applyBorder="1" applyAlignment="1">
      <alignment horizontal="right" vertical="center"/>
    </xf>
    <xf numFmtId="9" fontId="49" fillId="15" borderId="1" xfId="1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43" fontId="36" fillId="0" borderId="0" xfId="5" applyFont="1" applyAlignment="1">
      <alignment horizontal="right" vertical="center"/>
    </xf>
    <xf numFmtId="0" fontId="36" fillId="0" borderId="0" xfId="0" applyFont="1" applyAlignment="1">
      <alignment horizontal="left" vertical="center" wrapText="1"/>
    </xf>
    <xf numFmtId="9" fontId="34" fillId="0" borderId="0" xfId="1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9" fontId="34" fillId="0" borderId="0" xfId="1" applyFont="1" applyAlignment="1">
      <alignment horizontal="left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43" fontId="37" fillId="0" borderId="0" xfId="5" applyFont="1" applyAlignment="1">
      <alignment horizontal="right" vertical="center"/>
    </xf>
    <xf numFmtId="0" fontId="37" fillId="0" borderId="0" xfId="0" applyFont="1" applyAlignment="1">
      <alignment horizontal="left" vertical="center" wrapText="1"/>
    </xf>
    <xf numFmtId="9" fontId="37" fillId="0" borderId="0" xfId="1" applyFont="1" applyAlignment="1">
      <alignment horizontal="center" vertical="center"/>
    </xf>
    <xf numFmtId="9" fontId="37" fillId="0" borderId="0" xfId="1" applyFont="1" applyAlignment="1">
      <alignment horizontal="left" vertical="center"/>
    </xf>
    <xf numFmtId="9" fontId="52" fillId="15" borderId="1" xfId="1" applyFont="1" applyFill="1" applyBorder="1" applyAlignment="1">
      <alignment horizontal="left" vertical="center" wrapText="1"/>
    </xf>
    <xf numFmtId="0" fontId="41" fillId="15" borderId="3" xfId="0" applyFont="1" applyFill="1" applyBorder="1" applyAlignment="1">
      <alignment vertical="center" wrapText="1"/>
    </xf>
    <xf numFmtId="0" fontId="41" fillId="15" borderId="4" xfId="0" applyFont="1" applyFill="1" applyBorder="1" applyAlignment="1">
      <alignment vertical="center" wrapText="1"/>
    </xf>
    <xf numFmtId="0" fontId="41" fillId="15" borderId="2" xfId="0" applyFont="1" applyFill="1" applyBorder="1" applyAlignment="1">
      <alignment vertical="center" wrapText="1"/>
    </xf>
    <xf numFmtId="0" fontId="41" fillId="15" borderId="1" xfId="8" applyFont="1" applyFill="1" applyBorder="1" applyAlignment="1">
      <alignment vertical="center"/>
    </xf>
    <xf numFmtId="0" fontId="41" fillId="15" borderId="4" xfId="8" applyFont="1" applyFill="1" applyBorder="1" applyAlignment="1">
      <alignment vertical="center"/>
    </xf>
    <xf numFmtId="0" fontId="41" fillId="15" borderId="3" xfId="8" applyFont="1" applyFill="1" applyBorder="1" applyAlignment="1">
      <alignment horizontal="left" vertical="center"/>
    </xf>
    <xf numFmtId="0" fontId="53" fillId="0" borderId="0" xfId="0" applyFont="1" applyAlignment="1">
      <alignment horizontal="center" vertical="center" wrapText="1"/>
    </xf>
    <xf numFmtId="1" fontId="49" fillId="15" borderId="1" xfId="0" applyNumberFormat="1" applyFont="1" applyFill="1" applyBorder="1" applyAlignment="1">
      <alignment horizontal="center" vertical="center"/>
    </xf>
    <xf numFmtId="9" fontId="36" fillId="15" borderId="1" xfId="0" quotePrefix="1" applyNumberFormat="1" applyFont="1" applyFill="1" applyBorder="1" applyAlignment="1">
      <alignment horizontal="center" vertical="center" wrapText="1"/>
    </xf>
    <xf numFmtId="169" fontId="49" fillId="15" borderId="1" xfId="5" applyNumberFormat="1" applyFont="1" applyFill="1" applyBorder="1" applyAlignment="1">
      <alignment horizontal="center" vertical="center"/>
    </xf>
    <xf numFmtId="167" fontId="36" fillId="15" borderId="1" xfId="0" applyNumberFormat="1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6" fillId="0" borderId="0" xfId="0" applyFont="1" applyAlignment="1">
      <alignment horizontal="center" vertical="center"/>
    </xf>
    <xf numFmtId="0" fontId="37" fillId="17" borderId="3" xfId="0" applyFont="1" applyFill="1" applyBorder="1" applyAlignment="1">
      <alignment horizontal="center" vertical="center" wrapText="1"/>
    </xf>
    <xf numFmtId="0" fontId="37" fillId="21" borderId="6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10" fontId="57" fillId="22" borderId="1" xfId="0" applyNumberFormat="1" applyFont="1" applyFill="1" applyBorder="1" applyAlignment="1">
      <alignment horizontal="center" vertical="center"/>
    </xf>
    <xf numFmtId="9" fontId="57" fillId="22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9" fontId="4" fillId="0" borderId="8" xfId="1" applyFont="1" applyBorder="1" applyAlignment="1">
      <alignment horizontal="center" vertical="center"/>
    </xf>
    <xf numFmtId="170" fontId="57" fillId="22" borderId="1" xfId="0" applyNumberFormat="1" applyFont="1" applyFill="1" applyBorder="1" applyAlignment="1">
      <alignment horizontal="center" vertical="center"/>
    </xf>
    <xf numFmtId="0" fontId="59" fillId="13" borderId="9" xfId="0" applyFont="1" applyFill="1" applyBorder="1" applyAlignment="1">
      <alignment horizontal="center" vertical="center" wrapText="1"/>
    </xf>
    <xf numFmtId="0" fontId="59" fillId="13" borderId="10" xfId="0" applyFont="1" applyFill="1" applyBorder="1" applyAlignment="1">
      <alignment horizontal="center" vertical="center" wrapText="1"/>
    </xf>
    <xf numFmtId="0" fontId="59" fillId="13" borderId="11" xfId="0" applyFont="1" applyFill="1" applyBorder="1" applyAlignment="1">
      <alignment horizontal="center" vertical="center" wrapText="1"/>
    </xf>
    <xf numFmtId="9" fontId="59" fillId="13" borderId="11" xfId="1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9" fontId="13" fillId="0" borderId="1" xfId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2" fillId="0" borderId="1" xfId="0" applyNumberFormat="1" applyFont="1" applyFill="1" applyBorder="1" applyAlignment="1">
      <alignment horizontal="center" vertical="center" wrapText="1"/>
    </xf>
    <xf numFmtId="0" fontId="21" fillId="0" borderId="1" xfId="1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3" fillId="11" borderId="1" xfId="0" quotePrefix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0" fontId="64" fillId="0" borderId="1" xfId="0" applyFon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21" fillId="0" borderId="14" xfId="12" applyBorder="1"/>
    <xf numFmtId="0" fontId="21" fillId="0" borderId="15" xfId="12" applyBorder="1"/>
    <xf numFmtId="0" fontId="21" fillId="0" borderId="19" xfId="12" applyBorder="1"/>
    <xf numFmtId="0" fontId="21" fillId="0" borderId="20" xfId="12" applyBorder="1"/>
    <xf numFmtId="0" fontId="6" fillId="0" borderId="1" xfId="12" applyFont="1" applyBorder="1" applyAlignment="1">
      <alignment horizontal="center" vertical="center"/>
    </xf>
    <xf numFmtId="0" fontId="6" fillId="0" borderId="26" xfId="12" applyFont="1" applyBorder="1" applyAlignment="1">
      <alignment horizontal="center" vertical="center"/>
    </xf>
    <xf numFmtId="0" fontId="21" fillId="0" borderId="3" xfId="12" applyBorder="1"/>
    <xf numFmtId="0" fontId="21" fillId="0" borderId="28" xfId="12" applyBorder="1"/>
    <xf numFmtId="0" fontId="21" fillId="0" borderId="4" xfId="12" applyBorder="1"/>
    <xf numFmtId="0" fontId="21" fillId="0" borderId="29" xfId="12" applyBorder="1"/>
    <xf numFmtId="0" fontId="13" fillId="0" borderId="1" xfId="12" applyFont="1" applyBorder="1"/>
    <xf numFmtId="0" fontId="13" fillId="0" borderId="26" xfId="12" applyFont="1" applyBorder="1"/>
    <xf numFmtId="0" fontId="6" fillId="12" borderId="30" xfId="12" applyFont="1" applyFill="1" applyBorder="1" applyAlignment="1">
      <alignment horizontal="center" vertical="center"/>
    </xf>
    <xf numFmtId="0" fontId="6" fillId="12" borderId="1" xfId="12" applyFont="1" applyFill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9" fontId="13" fillId="0" borderId="1" xfId="1" applyFont="1" applyBorder="1" applyAlignment="1">
      <alignment horizontal="center" vertical="center"/>
    </xf>
    <xf numFmtId="0" fontId="31" fillId="0" borderId="1" xfId="1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/>
    </xf>
    <xf numFmtId="0" fontId="31" fillId="19" borderId="1" xfId="0" applyNumberFormat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1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19" borderId="1" xfId="1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0" fillId="19" borderId="1" xfId="10" quotePrefix="1" applyFont="1" applyFill="1" applyBorder="1" applyAlignment="1">
      <alignment horizontal="center" vertical="center"/>
    </xf>
    <xf numFmtId="0" fontId="0" fillId="19" borderId="1" xfId="1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5" applyFont="1" applyFill="1" applyBorder="1"/>
    <xf numFmtId="171" fontId="3" fillId="0" borderId="1" xfId="5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19" borderId="20" xfId="0" quotePrefix="1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0" fontId="66" fillId="29" borderId="1" xfId="0" applyFont="1" applyFill="1" applyBorder="1" applyAlignment="1">
      <alignment horizontal="center" vertical="center" wrapText="1"/>
    </xf>
    <xf numFmtId="0" fontId="6" fillId="12" borderId="30" xfId="12" applyFont="1" applyFill="1" applyBorder="1" applyAlignment="1">
      <alignment horizontal="center" vertical="center" wrapText="1"/>
    </xf>
    <xf numFmtId="0" fontId="6" fillId="12" borderId="1" xfId="12" applyFont="1" applyFill="1" applyBorder="1" applyAlignment="1">
      <alignment horizontal="center" vertical="center" wrapText="1"/>
    </xf>
    <xf numFmtId="0" fontId="6" fillId="30" borderId="1" xfId="12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31" borderId="1" xfId="12" applyFont="1" applyFill="1" applyBorder="1" applyAlignment="1">
      <alignment horizontal="center" vertical="center"/>
    </xf>
    <xf numFmtId="9" fontId="13" fillId="31" borderId="1" xfId="1" applyFont="1" applyFill="1" applyBorder="1" applyAlignment="1">
      <alignment horizontal="center" vertical="center"/>
    </xf>
    <xf numFmtId="0" fontId="31" fillId="31" borderId="1" xfId="1" applyNumberFormat="1" applyFont="1" applyFill="1" applyBorder="1" applyAlignment="1">
      <alignment horizontal="center" vertical="center" wrapText="1"/>
    </xf>
    <xf numFmtId="0" fontId="31" fillId="31" borderId="1" xfId="0" applyNumberFormat="1" applyFont="1" applyFill="1" applyBorder="1" applyAlignment="1">
      <alignment horizontal="center" vertical="center" wrapText="1"/>
    </xf>
    <xf numFmtId="0" fontId="13" fillId="6" borderId="1" xfId="12" applyFont="1" applyFill="1" applyBorder="1" applyAlignment="1">
      <alignment horizontal="center" vertical="center"/>
    </xf>
    <xf numFmtId="9" fontId="13" fillId="6" borderId="1" xfId="1" applyFont="1" applyFill="1" applyBorder="1" applyAlignment="1">
      <alignment horizontal="center" vertical="center"/>
    </xf>
    <xf numFmtId="0" fontId="31" fillId="6" borderId="1" xfId="1" applyNumberFormat="1" applyFont="1" applyFill="1" applyBorder="1" applyAlignment="1">
      <alignment horizontal="center" vertical="center" wrapText="1"/>
    </xf>
    <xf numFmtId="0" fontId="31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9" fontId="13" fillId="6" borderId="3" xfId="1" applyFont="1" applyFill="1" applyBorder="1" applyAlignment="1">
      <alignment horizontal="center" vertical="center"/>
    </xf>
    <xf numFmtId="9" fontId="67" fillId="6" borderId="1" xfId="1" applyFont="1" applyFill="1" applyBorder="1" applyAlignment="1">
      <alignment horizontal="center" vertical="center"/>
    </xf>
    <xf numFmtId="0" fontId="6" fillId="12" borderId="1" xfId="12" applyFont="1" applyFill="1" applyBorder="1" applyAlignment="1">
      <alignment horizontal="center" vertical="center" wrapText="1"/>
    </xf>
    <xf numFmtId="9" fontId="13" fillId="31" borderId="1" xfId="1" applyFont="1" applyFill="1" applyBorder="1" applyAlignment="1">
      <alignment horizontal="center" vertical="center"/>
    </xf>
    <xf numFmtId="0" fontId="31" fillId="31" borderId="1" xfId="1" applyNumberFormat="1" applyFont="1" applyFill="1" applyBorder="1" applyAlignment="1">
      <alignment horizontal="center" vertical="center" wrapText="1"/>
    </xf>
    <xf numFmtId="0" fontId="31" fillId="31" borderId="1" xfId="0" applyNumberFormat="1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center" vertical="center"/>
    </xf>
    <xf numFmtId="9" fontId="13" fillId="31" borderId="3" xfId="1" applyFont="1" applyFill="1" applyBorder="1" applyAlignment="1">
      <alignment horizontal="center" vertical="center"/>
    </xf>
    <xf numFmtId="9" fontId="67" fillId="31" borderId="3" xfId="1" applyFont="1" applyFill="1" applyBorder="1" applyAlignment="1">
      <alignment horizontal="center" vertical="center"/>
    </xf>
    <xf numFmtId="9" fontId="67" fillId="31" borderId="1" xfId="1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9" fontId="13" fillId="31" borderId="3" xfId="1" applyFont="1" applyFill="1" applyBorder="1" applyAlignment="1">
      <alignment horizontal="center" vertical="center"/>
    </xf>
    <xf numFmtId="9" fontId="67" fillId="31" borderId="3" xfId="1" applyFont="1" applyFill="1" applyBorder="1" applyAlignment="1">
      <alignment horizontal="center" vertical="center"/>
    </xf>
    <xf numFmtId="9" fontId="67" fillId="31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6" fillId="29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8" fillId="29" borderId="1" xfId="0" applyFont="1" applyFill="1" applyBorder="1" applyAlignment="1">
      <alignment horizontal="center" vertical="center" wrapText="1"/>
    </xf>
    <xf numFmtId="0" fontId="68" fillId="3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1" fillId="15" borderId="3" xfId="8" applyFont="1" applyFill="1" applyBorder="1" applyAlignment="1">
      <alignment horizontal="center" vertical="center" wrapText="1"/>
    </xf>
    <xf numFmtId="0" fontId="41" fillId="15" borderId="2" xfId="8" applyFont="1" applyFill="1" applyBorder="1" applyAlignment="1">
      <alignment horizontal="center" vertical="center" wrapText="1"/>
    </xf>
    <xf numFmtId="0" fontId="41" fillId="15" borderId="4" xfId="8" applyFont="1" applyFill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39" fillId="13" borderId="5" xfId="0" applyFont="1" applyFill="1" applyBorder="1" applyAlignment="1">
      <alignment horizontal="center" vertical="center" wrapText="1"/>
    </xf>
    <xf numFmtId="0" fontId="39" fillId="13" borderId="0" xfId="0" applyFont="1" applyFill="1" applyBorder="1" applyAlignment="1">
      <alignment horizontal="center" vertical="center" wrapText="1"/>
    </xf>
    <xf numFmtId="0" fontId="41" fillId="15" borderId="3" xfId="0" applyFont="1" applyFill="1" applyBorder="1" applyAlignment="1">
      <alignment vertical="center" wrapText="1"/>
    </xf>
    <xf numFmtId="0" fontId="41" fillId="15" borderId="4" xfId="0" applyFont="1" applyFill="1" applyBorder="1" applyAlignment="1">
      <alignment vertical="center" wrapText="1"/>
    </xf>
    <xf numFmtId="0" fontId="41" fillId="15" borderId="2" xfId="0" applyFont="1" applyFill="1" applyBorder="1" applyAlignment="1">
      <alignment vertical="center" wrapText="1"/>
    </xf>
    <xf numFmtId="0" fontId="41" fillId="15" borderId="3" xfId="8" applyFont="1" applyFill="1" applyBorder="1" applyAlignment="1">
      <alignment vertical="center" wrapText="1"/>
    </xf>
    <xf numFmtId="0" fontId="41" fillId="15" borderId="2" xfId="8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0" fillId="28" borderId="1" xfId="0" applyNumberFormat="1" applyFont="1" applyFill="1" applyBorder="1" applyAlignment="1">
      <alignment horizontal="center" vertical="center"/>
    </xf>
    <xf numFmtId="171" fontId="58" fillId="27" borderId="1" xfId="0" applyNumberFormat="1" applyFont="1" applyFill="1" applyBorder="1" applyAlignment="1">
      <alignment horizontal="center" vertical="center"/>
    </xf>
    <xf numFmtId="0" fontId="40" fillId="23" borderId="1" xfId="0" applyFont="1" applyFill="1" applyBorder="1" applyAlignment="1">
      <alignment horizontal="center" vertical="center" wrapText="1"/>
    </xf>
    <xf numFmtId="0" fontId="40" fillId="24" borderId="1" xfId="0" applyFont="1" applyFill="1" applyBorder="1" applyAlignment="1">
      <alignment horizontal="center" vertical="center" wrapText="1"/>
    </xf>
    <xf numFmtId="0" fontId="40" fillId="25" borderId="1" xfId="0" applyFont="1" applyFill="1" applyBorder="1" applyAlignment="1">
      <alignment horizontal="center" vertical="center" wrapText="1"/>
    </xf>
    <xf numFmtId="0" fontId="40" fillId="26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55" fillId="0" borderId="0" xfId="0" applyFont="1" applyBorder="1" applyAlignment="1">
      <alignment horizontal="center"/>
    </xf>
    <xf numFmtId="0" fontId="37" fillId="18" borderId="3" xfId="0" applyFont="1" applyFill="1" applyBorder="1" applyAlignment="1">
      <alignment horizontal="center" vertical="center"/>
    </xf>
    <xf numFmtId="0" fontId="37" fillId="19" borderId="3" xfId="0" applyFont="1" applyFill="1" applyBorder="1" applyAlignment="1">
      <alignment horizontal="center" vertical="center"/>
    </xf>
    <xf numFmtId="0" fontId="37" fillId="20" borderId="6" xfId="0" applyFont="1" applyFill="1" applyBorder="1" applyAlignment="1">
      <alignment horizontal="center" vertical="center"/>
    </xf>
    <xf numFmtId="0" fontId="37" fillId="2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9" fillId="17" borderId="11" xfId="0" applyFont="1" applyFill="1" applyBorder="1" applyAlignment="1">
      <alignment horizontal="center" vertical="center" wrapText="1"/>
    </xf>
    <xf numFmtId="0" fontId="59" fillId="17" borderId="12" xfId="0" applyFont="1" applyFill="1" applyBorder="1" applyAlignment="1">
      <alignment horizontal="center" vertical="center" wrapText="1"/>
    </xf>
    <xf numFmtId="0" fontId="60" fillId="18" borderId="11" xfId="0" applyFont="1" applyFill="1" applyBorder="1" applyAlignment="1">
      <alignment horizontal="center" vertical="center" wrapText="1"/>
    </xf>
    <xf numFmtId="0" fontId="60" fillId="18" borderId="12" xfId="0" applyFont="1" applyFill="1" applyBorder="1" applyAlignment="1">
      <alignment horizontal="center" vertical="center" wrapText="1"/>
    </xf>
    <xf numFmtId="0" fontId="61" fillId="19" borderId="11" xfId="0" applyFont="1" applyFill="1" applyBorder="1" applyAlignment="1">
      <alignment horizontal="center" vertical="center" wrapText="1"/>
    </xf>
    <xf numFmtId="0" fontId="61" fillId="19" borderId="12" xfId="0" applyFont="1" applyFill="1" applyBorder="1" applyAlignment="1">
      <alignment horizontal="center" vertical="center" wrapText="1"/>
    </xf>
    <xf numFmtId="0" fontId="59" fillId="20" borderId="11" xfId="0" applyFont="1" applyFill="1" applyBorder="1" applyAlignment="1">
      <alignment horizontal="center" vertical="center" wrapText="1"/>
    </xf>
    <xf numFmtId="0" fontId="59" fillId="20" borderId="12" xfId="0" applyFont="1" applyFill="1" applyBorder="1" applyAlignment="1">
      <alignment horizontal="center" vertical="center" wrapText="1"/>
    </xf>
    <xf numFmtId="0" fontId="59" fillId="21" borderId="11" xfId="0" applyFont="1" applyFill="1" applyBorder="1" applyAlignment="1">
      <alignment horizontal="center" vertical="center" wrapText="1"/>
    </xf>
    <xf numFmtId="0" fontId="59" fillId="21" borderId="1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65" fillId="0" borderId="16" xfId="12" applyFont="1" applyBorder="1" applyAlignment="1">
      <alignment horizontal="left"/>
    </xf>
    <xf numFmtId="0" fontId="65" fillId="0" borderId="17" xfId="12" applyFont="1" applyBorder="1" applyAlignment="1">
      <alignment horizontal="left"/>
    </xf>
    <xf numFmtId="0" fontId="65" fillId="0" borderId="18" xfId="12" applyFont="1" applyBorder="1" applyAlignment="1">
      <alignment horizontal="left"/>
    </xf>
    <xf numFmtId="0" fontId="24" fillId="0" borderId="21" xfId="12" applyFont="1" applyBorder="1" applyAlignment="1">
      <alignment horizontal="left" vertical="center" wrapText="1"/>
    </xf>
    <xf numFmtId="0" fontId="24" fillId="0" borderId="22" xfId="12" applyFont="1" applyBorder="1" applyAlignment="1">
      <alignment horizontal="left" vertical="center" wrapText="1"/>
    </xf>
    <xf numFmtId="0" fontId="24" fillId="0" borderId="23" xfId="12" applyFont="1" applyBorder="1" applyAlignment="1">
      <alignment horizontal="left" vertical="center" wrapText="1"/>
    </xf>
    <xf numFmtId="0" fontId="55" fillId="0" borderId="24" xfId="12" applyFont="1" applyBorder="1" applyAlignment="1">
      <alignment horizontal="center" vertical="center" wrapText="1"/>
    </xf>
    <xf numFmtId="0" fontId="55" fillId="0" borderId="25" xfId="12" applyFont="1" applyBorder="1" applyAlignment="1">
      <alignment horizontal="center" vertical="center" wrapText="1"/>
    </xf>
    <xf numFmtId="0" fontId="55" fillId="0" borderId="27" xfId="12" applyFont="1" applyBorder="1" applyAlignment="1">
      <alignment horizontal="center" vertical="center" wrapText="1"/>
    </xf>
    <xf numFmtId="0" fontId="55" fillId="0" borderId="0" xfId="12" applyFont="1" applyBorder="1" applyAlignment="1">
      <alignment horizontal="center" vertical="center" wrapText="1"/>
    </xf>
    <xf numFmtId="0" fontId="55" fillId="0" borderId="19" xfId="12" applyFont="1" applyBorder="1" applyAlignment="1">
      <alignment horizontal="center" vertical="center" wrapText="1"/>
    </xf>
    <xf numFmtId="0" fontId="55" fillId="0" borderId="20" xfId="12" applyFont="1" applyBorder="1" applyAlignment="1">
      <alignment horizontal="center" vertical="center" wrapText="1"/>
    </xf>
    <xf numFmtId="0" fontId="6" fillId="12" borderId="6" xfId="12" applyFont="1" applyFill="1" applyBorder="1" applyAlignment="1">
      <alignment horizontal="center" vertical="center" wrapText="1"/>
    </xf>
    <xf numFmtId="0" fontId="6" fillId="12" borderId="7" xfId="12" applyFont="1" applyFill="1" applyBorder="1" applyAlignment="1">
      <alignment horizontal="center" vertical="center" wrapText="1"/>
    </xf>
    <xf numFmtId="0" fontId="6" fillId="12" borderId="1" xfId="12" applyFont="1" applyFill="1" applyBorder="1" applyAlignment="1">
      <alignment horizontal="center" vertical="center"/>
    </xf>
    <xf numFmtId="0" fontId="6" fillId="12" borderId="26" xfId="12" applyFont="1" applyFill="1" applyBorder="1" applyAlignment="1">
      <alignment horizontal="center" vertical="center"/>
    </xf>
    <xf numFmtId="0" fontId="3" fillId="19" borderId="20" xfId="0" quotePrefix="1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9" fontId="67" fillId="6" borderId="3" xfId="1" applyFont="1" applyFill="1" applyBorder="1" applyAlignment="1">
      <alignment horizontal="center" vertical="center" wrapText="1"/>
    </xf>
    <xf numFmtId="9" fontId="67" fillId="6" borderId="4" xfId="1" applyFont="1" applyFill="1" applyBorder="1" applyAlignment="1">
      <alignment horizontal="center" vertical="center" wrapText="1"/>
    </xf>
    <xf numFmtId="9" fontId="67" fillId="6" borderId="2" xfId="1" applyFont="1" applyFill="1" applyBorder="1" applyAlignment="1">
      <alignment horizontal="center" vertical="center" wrapText="1"/>
    </xf>
    <xf numFmtId="0" fontId="6" fillId="30" borderId="6" xfId="12" applyFont="1" applyFill="1" applyBorder="1" applyAlignment="1">
      <alignment horizontal="center" vertical="center" wrapText="1"/>
    </xf>
    <xf numFmtId="0" fontId="6" fillId="30" borderId="32" xfId="12" applyFont="1" applyFill="1" applyBorder="1" applyAlignment="1">
      <alignment horizontal="center" vertical="center" wrapText="1"/>
    </xf>
    <xf numFmtId="0" fontId="6" fillId="30" borderId="7" xfId="12" applyFont="1" applyFill="1" applyBorder="1" applyAlignment="1">
      <alignment horizontal="center" vertical="center" wrapText="1"/>
    </xf>
    <xf numFmtId="9" fontId="67" fillId="31" borderId="1" xfId="0" applyNumberFormat="1" applyFont="1" applyFill="1" applyBorder="1" applyAlignment="1">
      <alignment horizontal="center" vertical="center" wrapText="1"/>
    </xf>
    <xf numFmtId="0" fontId="67" fillId="31" borderId="1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left" vertical="center" wrapText="1"/>
    </xf>
    <xf numFmtId="0" fontId="3" fillId="31" borderId="3" xfId="0" applyFont="1" applyFill="1" applyBorder="1" applyAlignment="1">
      <alignment horizontal="center" vertical="center" wrapText="1"/>
    </xf>
    <xf numFmtId="0" fontId="3" fillId="31" borderId="4" xfId="0" applyFont="1" applyFill="1" applyBorder="1" applyAlignment="1">
      <alignment horizontal="center" vertical="center" wrapText="1"/>
    </xf>
    <xf numFmtId="0" fontId="3" fillId="31" borderId="2" xfId="0" applyFont="1" applyFill="1" applyBorder="1" applyAlignment="1">
      <alignment horizontal="center" vertical="center" wrapText="1"/>
    </xf>
    <xf numFmtId="0" fontId="6" fillId="12" borderId="1" xfId="12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68" fillId="29" borderId="6" xfId="0" applyFont="1" applyFill="1" applyBorder="1" applyAlignment="1">
      <alignment horizontal="center" vertical="center" wrapText="1"/>
    </xf>
    <xf numFmtId="0" fontId="68" fillId="29" borderId="32" xfId="0" applyFont="1" applyFill="1" applyBorder="1" applyAlignment="1">
      <alignment horizontal="center" vertical="center" wrapText="1"/>
    </xf>
    <xf numFmtId="0" fontId="68" fillId="29" borderId="7" xfId="0" applyFont="1" applyFill="1" applyBorder="1" applyAlignment="1">
      <alignment horizontal="center" vertical="center" wrapText="1"/>
    </xf>
    <xf numFmtId="9" fontId="67" fillId="31" borderId="3" xfId="0" applyNumberFormat="1" applyFont="1" applyFill="1" applyBorder="1" applyAlignment="1">
      <alignment horizontal="center" vertical="center" wrapText="1"/>
    </xf>
    <xf numFmtId="9" fontId="67" fillId="31" borderId="4" xfId="0" applyNumberFormat="1" applyFont="1" applyFill="1" applyBorder="1" applyAlignment="1">
      <alignment horizontal="center" vertical="center" wrapText="1"/>
    </xf>
    <xf numFmtId="9" fontId="67" fillId="31" borderId="2" xfId="0" applyNumberFormat="1" applyFont="1" applyFill="1" applyBorder="1" applyAlignment="1">
      <alignment horizontal="center" vertical="center" wrapText="1"/>
    </xf>
    <xf numFmtId="0" fontId="13" fillId="31" borderId="6" xfId="0" applyFont="1" applyFill="1" applyBorder="1" applyAlignment="1">
      <alignment horizontal="left" vertical="center" wrapText="1"/>
    </xf>
    <xf numFmtId="0" fontId="13" fillId="31" borderId="7" xfId="0" applyFont="1" applyFill="1" applyBorder="1" applyAlignment="1">
      <alignment horizontal="left" vertical="center" wrapText="1"/>
    </xf>
  </cellXfs>
  <cellStyles count="25">
    <cellStyle name="Comma" xfId="5" builtinId="3"/>
    <cellStyle name="Comma [0]" xfId="6" builtinId="6"/>
    <cellStyle name="Comma [0] 2" xfId="17" xr:uid="{00000000-0005-0000-0000-000002000000}"/>
    <cellStyle name="Comma 2" xfId="16" xr:uid="{00000000-0005-0000-0000-000003000000}"/>
    <cellStyle name="Comma 3" xfId="13" xr:uid="{00000000-0005-0000-0000-000004000000}"/>
    <cellStyle name="Comma 4" xfId="19" xr:uid="{00000000-0005-0000-0000-000005000000}"/>
    <cellStyle name="Comma 5" xfId="20" xr:uid="{00000000-0005-0000-0000-000006000000}"/>
    <cellStyle name="Comma 6" xfId="21" xr:uid="{00000000-0005-0000-0000-000007000000}"/>
    <cellStyle name="Comma 7" xfId="18" xr:uid="{00000000-0005-0000-0000-000008000000}"/>
    <cellStyle name="Comma 8" xfId="24" xr:uid="{00000000-0005-0000-0000-000009000000}"/>
    <cellStyle name="Normal" xfId="0" builtinId="0"/>
    <cellStyle name="Normal - Style1 2 4 2" xfId="10" xr:uid="{00000000-0005-0000-0000-00000B000000}"/>
    <cellStyle name="Normal - Style1 2 4 2 2" xfId="11" xr:uid="{00000000-0005-0000-0000-00000C000000}"/>
    <cellStyle name="Normal 100" xfId="4" xr:uid="{00000000-0005-0000-0000-00000D000000}"/>
    <cellStyle name="Normal 100 2" xfId="15" xr:uid="{00000000-0005-0000-0000-00000E000000}"/>
    <cellStyle name="Normal 100 3" xfId="23" xr:uid="{00000000-0005-0000-0000-00000F000000}"/>
    <cellStyle name="Normal 192" xfId="7" xr:uid="{00000000-0005-0000-0000-000010000000}"/>
    <cellStyle name="Normal 192 3" xfId="9" xr:uid="{00000000-0005-0000-0000-000011000000}"/>
    <cellStyle name="Normal 2" xfId="2" xr:uid="{00000000-0005-0000-0000-000012000000}"/>
    <cellStyle name="Normal 2 2" xfId="14" xr:uid="{00000000-0005-0000-0000-000013000000}"/>
    <cellStyle name="Normal 2 2 2" xfId="3" xr:uid="{00000000-0005-0000-0000-000014000000}"/>
    <cellStyle name="Normal 2 3" xfId="22" xr:uid="{00000000-0005-0000-0000-000015000000}"/>
    <cellStyle name="Normal 2 38 3" xfId="12" xr:uid="{00000000-0005-0000-0000-000016000000}"/>
    <cellStyle name="Normal_form AP" xfId="8" xr:uid="{00000000-0005-0000-0000-000017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489640</xdr:colOff>
      <xdr:row>3</xdr:row>
      <xdr:rowOff>110424</xdr:rowOff>
    </xdr:from>
    <xdr:to>
      <xdr:col>10</xdr:col>
      <xdr:colOff>540803</xdr:colOff>
      <xdr:row>7</xdr:row>
      <xdr:rowOff>143255</xdr:rowOff>
    </xdr:to>
    <xdr:sp macro="" textlink="">
      <xdr:nvSpPr>
        <xdr:cNvPr id="2" name="TextBox 2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08840" y="681924"/>
          <a:ext cx="4927963" cy="794831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F2.1 Revenue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F2.2 # Tenant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F2.3 Revenue from New Business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(new &amp; recurring)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F2.4 Revenue Growth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2010</xdr:colOff>
      <xdr:row>0</xdr:row>
      <xdr:rowOff>154215</xdr:rowOff>
    </xdr:from>
    <xdr:to>
      <xdr:col>21</xdr:col>
      <xdr:colOff>243380</xdr:colOff>
      <xdr:row>7</xdr:row>
      <xdr:rowOff>106947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21210" y="154215"/>
          <a:ext cx="11823770" cy="1286232"/>
        </a:xfrm>
        <a:prstGeom prst="roundRect">
          <a:avLst>
            <a:gd name="adj" fmla="val 11000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FINANCE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2007</xdr:colOff>
      <xdr:row>8</xdr:row>
      <xdr:rowOff>13795</xdr:rowOff>
    </xdr:from>
    <xdr:to>
      <xdr:col>21</xdr:col>
      <xdr:colOff>243378</xdr:colOff>
      <xdr:row>13</xdr:row>
      <xdr:rowOff>71118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21207" y="1537795"/>
          <a:ext cx="11823771" cy="1009823"/>
        </a:xfrm>
        <a:prstGeom prst="roundRect">
          <a:avLst/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CUSTOMER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13</xdr:row>
      <xdr:rowOff>124310</xdr:rowOff>
    </xdr:from>
    <xdr:to>
      <xdr:col>21</xdr:col>
      <xdr:colOff>243379</xdr:colOff>
      <xdr:row>25</xdr:row>
      <xdr:rowOff>146103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219200" y="2600810"/>
          <a:ext cx="11825779" cy="2307793"/>
        </a:xfrm>
        <a:prstGeom prst="roundRect">
          <a:avLst>
            <a:gd name="adj" fmla="val 5723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INTERNAL PROCESS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554</xdr:colOff>
      <xdr:row>26</xdr:row>
      <xdr:rowOff>33429</xdr:rowOff>
    </xdr:from>
    <xdr:to>
      <xdr:col>21</xdr:col>
      <xdr:colOff>243933</xdr:colOff>
      <xdr:row>33</xdr:row>
      <xdr:rowOff>18311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19754" y="4986429"/>
          <a:ext cx="11825779" cy="1318382"/>
        </a:xfrm>
        <a:prstGeom prst="roundRect">
          <a:avLst>
            <a:gd name="adj" fmla="val 11933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LEARN &amp; GROWTH</a:t>
          </a:r>
          <a:endParaRPr kumimoji="0" lang="id-ID" sz="11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39668</xdr:colOff>
      <xdr:row>2</xdr:row>
      <xdr:rowOff>81682</xdr:rowOff>
    </xdr:from>
    <xdr:to>
      <xdr:col>7</xdr:col>
      <xdr:colOff>439405</xdr:colOff>
      <xdr:row>5</xdr:row>
      <xdr:rowOff>69753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87668" y="462682"/>
          <a:ext cx="1618937" cy="559571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entury Gothic" panose="020B0502020202020204" pitchFamily="34" charset="0"/>
            </a:rPr>
            <a:t>F2.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entury Gothic" panose="020B0502020202020204" pitchFamily="34" charset="0"/>
            </a:rPr>
            <a:t>Revenue Growth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562036</xdr:colOff>
      <xdr:row>1</xdr:row>
      <xdr:rowOff>33801</xdr:rowOff>
    </xdr:from>
    <xdr:to>
      <xdr:col>13</xdr:col>
      <xdr:colOff>218371</xdr:colOff>
      <xdr:row>3</xdr:row>
      <xdr:rowOff>132394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048436" y="224301"/>
          <a:ext cx="2094735" cy="47959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F.1 Optimize Company Value</a:t>
          </a:r>
        </a:p>
      </xdr:txBody>
    </xdr:sp>
    <xdr:clientData/>
  </xdr:twoCellAnchor>
  <xdr:twoCellAnchor>
    <xdr:from>
      <xdr:col>17</xdr:col>
      <xdr:colOff>150942</xdr:colOff>
      <xdr:row>1</xdr:row>
      <xdr:rowOff>165488</xdr:rowOff>
    </xdr:from>
    <xdr:to>
      <xdr:col>20</xdr:col>
      <xdr:colOff>136000</xdr:colOff>
      <xdr:row>4</xdr:row>
      <xdr:rowOff>148439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514142" y="355988"/>
          <a:ext cx="1813858" cy="554451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  Cost  Effectiveness </a:t>
          </a:r>
          <a:endParaRPr kumimoji="0" lang="en-US" sz="1100" b="1" i="1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363767</xdr:colOff>
      <xdr:row>4</xdr:row>
      <xdr:rowOff>13407</xdr:rowOff>
    </xdr:from>
    <xdr:to>
      <xdr:col>13</xdr:col>
      <xdr:colOff>599730</xdr:colOff>
      <xdr:row>5</xdr:row>
      <xdr:rowOff>90857</xdr:rowOff>
    </xdr:to>
    <xdr:sp macro="" textlink="">
      <xdr:nvSpPr>
        <xdr:cNvPr id="10" name="TextBox 2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850167" y="775407"/>
          <a:ext cx="2674363" cy="267950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F1.1 % EBITDA Margin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591913</xdr:colOff>
      <xdr:row>4</xdr:row>
      <xdr:rowOff>75025</xdr:rowOff>
    </xdr:from>
    <xdr:to>
      <xdr:col>20</xdr:col>
      <xdr:colOff>315135</xdr:colOff>
      <xdr:row>7</xdr:row>
      <xdr:rowOff>122729</xdr:rowOff>
    </xdr:to>
    <xdr:sp macro="" textlink="">
      <xdr:nvSpPr>
        <xdr:cNvPr id="11" name="TextBox 2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126313" y="837025"/>
          <a:ext cx="3380822" cy="619204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F3.1 % Budget 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Effectiveness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F3.2 Turn Over AR Ratio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F3.3. Cost of Fund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186666</xdr:colOff>
      <xdr:row>8</xdr:row>
      <xdr:rowOff>147624</xdr:rowOff>
    </xdr:from>
    <xdr:to>
      <xdr:col>9</xdr:col>
      <xdr:colOff>586403</xdr:colOff>
      <xdr:row>11</xdr:row>
      <xdr:rowOff>62067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453866" y="1671624"/>
          <a:ext cx="1618937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C1.  Market Leader</a:t>
          </a:r>
        </a:p>
      </xdr:txBody>
    </xdr:sp>
    <xdr:clientData/>
  </xdr:twoCellAnchor>
  <xdr:twoCellAnchor>
    <xdr:from>
      <xdr:col>13</xdr:col>
      <xdr:colOff>376680</xdr:colOff>
      <xdr:row>8</xdr:row>
      <xdr:rowOff>183975</xdr:rowOff>
    </xdr:from>
    <xdr:to>
      <xdr:col>17</xdr:col>
      <xdr:colOff>33015</xdr:colOff>
      <xdr:row>11</xdr:row>
      <xdr:rowOff>98418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301480" y="1707975"/>
          <a:ext cx="2094735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C2. Customer Top of Mind</a:t>
          </a:r>
        </a:p>
      </xdr:txBody>
    </xdr:sp>
    <xdr:clientData/>
  </xdr:twoCellAnchor>
  <xdr:twoCellAnchor>
    <xdr:from>
      <xdr:col>14</xdr:col>
      <xdr:colOff>331054</xdr:colOff>
      <xdr:row>11</xdr:row>
      <xdr:rowOff>157972</xdr:rowOff>
    </xdr:from>
    <xdr:to>
      <xdr:col>18</xdr:col>
      <xdr:colOff>562428</xdr:colOff>
      <xdr:row>13</xdr:row>
      <xdr:rowOff>60370</xdr:rowOff>
    </xdr:to>
    <xdr:sp macro="" textlink="">
      <xdr:nvSpPr>
        <xdr:cNvPr id="14" name="TextBox 2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865454" y="2253472"/>
          <a:ext cx="2669774" cy="283398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C2.1 Customer Satisfaction Index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217227</xdr:colOff>
      <xdr:row>30</xdr:row>
      <xdr:rowOff>97071</xdr:rowOff>
    </xdr:from>
    <xdr:to>
      <xdr:col>8</xdr:col>
      <xdr:colOff>506382</xdr:colOff>
      <xdr:row>32</xdr:row>
      <xdr:rowOff>156755</xdr:rowOff>
    </xdr:to>
    <xdr:sp macro="" textlink="">
      <xdr:nvSpPr>
        <xdr:cNvPr id="15" name="TextBox 2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655627" y="5812071"/>
          <a:ext cx="2727555" cy="440684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L1.1 % Key Position Fill Rate</a:t>
          </a:r>
          <a:endParaRPr kumimoji="0" lang="en-US" sz="105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Century Gothic"/>
            </a:rPr>
            <a:t>L1.2 % Competency Readiness</a:t>
          </a:r>
          <a:endParaRPr kumimoji="0" lang="en-US" sz="105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</a:endParaRPr>
        </a:p>
      </xdr:txBody>
    </xdr:sp>
    <xdr:clientData/>
  </xdr:twoCellAnchor>
  <xdr:twoCellAnchor>
    <xdr:from>
      <xdr:col>9</xdr:col>
      <xdr:colOff>505073</xdr:colOff>
      <xdr:row>26</xdr:row>
      <xdr:rowOff>155925</xdr:rowOff>
    </xdr:from>
    <xdr:to>
      <xdr:col>13</xdr:col>
      <xdr:colOff>602482</xdr:colOff>
      <xdr:row>29</xdr:row>
      <xdr:rowOff>152633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991473" y="5108925"/>
          <a:ext cx="2535809" cy="56820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 Implement Management System</a:t>
          </a:r>
        </a:p>
      </xdr:txBody>
    </xdr:sp>
    <xdr:clientData/>
  </xdr:twoCellAnchor>
  <xdr:twoCellAnchor>
    <xdr:from>
      <xdr:col>15</xdr:col>
      <xdr:colOff>481679</xdr:colOff>
      <xdr:row>26</xdr:row>
      <xdr:rowOff>155925</xdr:rowOff>
    </xdr:from>
    <xdr:to>
      <xdr:col>19</xdr:col>
      <xdr:colOff>431886</xdr:colOff>
      <xdr:row>29</xdr:row>
      <xdr:rowOff>152633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9625679" y="5108925"/>
          <a:ext cx="2388607" cy="56820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 Strengthen Information Capital</a:t>
          </a:r>
          <a:endParaRPr kumimoji="0" lang="id-ID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63757</xdr:colOff>
      <xdr:row>30</xdr:row>
      <xdr:rowOff>136693</xdr:rowOff>
    </xdr:from>
    <xdr:to>
      <xdr:col>14</xdr:col>
      <xdr:colOff>301534</xdr:colOff>
      <xdr:row>33</xdr:row>
      <xdr:rowOff>15120</xdr:rowOff>
    </xdr:to>
    <xdr:sp macro="" textlink="">
      <xdr:nvSpPr>
        <xdr:cNvPr id="18" name="TextBox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6159757" y="5851693"/>
          <a:ext cx="2676177" cy="449927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L2.1. # QCP/QIC Implemented  </a:t>
          </a:r>
        </a:p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L2.2 % QHSE Performance 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205401</xdr:colOff>
      <xdr:row>30</xdr:row>
      <xdr:rowOff>68408</xdr:rowOff>
    </xdr:from>
    <xdr:to>
      <xdr:col>21</xdr:col>
      <xdr:colOff>42757</xdr:colOff>
      <xdr:row>32</xdr:row>
      <xdr:rowOff>130985</xdr:rowOff>
    </xdr:to>
    <xdr:sp macro="" textlink="">
      <xdr:nvSpPr>
        <xdr:cNvPr id="19" name="TextBox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9349401" y="5783408"/>
          <a:ext cx="3494956" cy="443577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L3.1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% Data Intelligence Completeness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L3.2 % Data Quality Fulfillment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176611</xdr:colOff>
      <xdr:row>27</xdr:row>
      <xdr:rowOff>249</xdr:rowOff>
    </xdr:from>
    <xdr:to>
      <xdr:col>8</xdr:col>
      <xdr:colOff>77134</xdr:colOff>
      <xdr:row>30</xdr:row>
      <xdr:rowOff>2078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15011" y="5143749"/>
          <a:ext cx="2338923" cy="573329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L1. Develop Competent People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25543</xdr:colOff>
      <xdr:row>13</xdr:row>
      <xdr:rowOff>180721</xdr:rowOff>
    </xdr:from>
    <xdr:to>
      <xdr:col>5</xdr:col>
      <xdr:colOff>425280</xdr:colOff>
      <xdr:row>16</xdr:row>
      <xdr:rowOff>95164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854343" y="2657221"/>
          <a:ext cx="1618937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I1. Asset </a:t>
          </a: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Productivity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204707</xdr:colOff>
      <xdr:row>14</xdr:row>
      <xdr:rowOff>6368</xdr:rowOff>
    </xdr:from>
    <xdr:to>
      <xdr:col>9</xdr:col>
      <xdr:colOff>200310</xdr:colOff>
      <xdr:row>16</xdr:row>
      <xdr:rowOff>184086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862307" y="2673368"/>
          <a:ext cx="1824403" cy="55871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</a:t>
          </a: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 </a:t>
          </a: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New Business Implementation</a:t>
          </a:r>
        </a:p>
      </xdr:txBody>
    </xdr:sp>
    <xdr:clientData/>
  </xdr:twoCellAnchor>
  <xdr:twoCellAnchor>
    <xdr:from>
      <xdr:col>9</xdr:col>
      <xdr:colOff>531976</xdr:colOff>
      <xdr:row>14</xdr:row>
      <xdr:rowOff>5673</xdr:rowOff>
    </xdr:from>
    <xdr:to>
      <xdr:col>12</xdr:col>
      <xdr:colOff>420709</xdr:colOff>
      <xdr:row>17</xdr:row>
      <xdr:rowOff>29358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018376" y="2672673"/>
          <a:ext cx="1717533" cy="595185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I3. Business Process Excellence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97480</xdr:colOff>
      <xdr:row>14</xdr:row>
      <xdr:rowOff>5673</xdr:rowOff>
    </xdr:from>
    <xdr:to>
      <xdr:col>15</xdr:col>
      <xdr:colOff>504760</xdr:colOff>
      <xdr:row>17</xdr:row>
      <xdr:rowOff>7216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8022280" y="2672673"/>
          <a:ext cx="1626480" cy="5730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I4. Increase Order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292118</xdr:colOff>
      <xdr:row>13</xdr:row>
      <xdr:rowOff>171920</xdr:rowOff>
    </xdr:from>
    <xdr:to>
      <xdr:col>20</xdr:col>
      <xdr:colOff>243663</xdr:colOff>
      <xdr:row>16</xdr:row>
      <xdr:rowOff>138174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655318" y="2648420"/>
          <a:ext cx="1780345" cy="537754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 Operational Excellence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381124</xdr:colOff>
      <xdr:row>18</xdr:row>
      <xdr:rowOff>32403</xdr:rowOff>
    </xdr:from>
    <xdr:to>
      <xdr:col>6</xdr:col>
      <xdr:colOff>130869</xdr:colOff>
      <xdr:row>24</xdr:row>
      <xdr:rowOff>73746</xdr:rowOff>
    </xdr:to>
    <xdr:sp macro="" textlink="">
      <xdr:nvSpPr>
        <xdr:cNvPr id="26" name="TextBox 2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600324" y="3461403"/>
          <a:ext cx="2188145" cy="1184343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1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.1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Colo Ratio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1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% Success Rate Renewal Land lease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I1.3 % Reduces Non Productive Asset</a:t>
          </a:r>
        </a:p>
        <a:p>
          <a:pPr>
            <a:defRPr/>
          </a:pPr>
          <a:r>
            <a:rPr lang="en-US" sz="1100">
              <a:latin typeface="Century Gothic" panose="020B0502020202020204" pitchFamily="34" charset="0"/>
            </a:rPr>
            <a:t>I1.4 Utilization Ratio FO</a:t>
          </a:r>
        </a:p>
      </xdr:txBody>
    </xdr:sp>
    <xdr:clientData/>
  </xdr:twoCellAnchor>
  <xdr:twoCellAnchor>
    <xdr:from>
      <xdr:col>16</xdr:col>
      <xdr:colOff>301600</xdr:colOff>
      <xdr:row>16</xdr:row>
      <xdr:rowOff>178743</xdr:rowOff>
    </xdr:from>
    <xdr:to>
      <xdr:col>21</xdr:col>
      <xdr:colOff>346426</xdr:colOff>
      <xdr:row>25</xdr:row>
      <xdr:rowOff>21665</xdr:rowOff>
    </xdr:to>
    <xdr:sp macro="" textlink="">
      <xdr:nvSpPr>
        <xdr:cNvPr id="27" name="Text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0055200" y="3226743"/>
          <a:ext cx="3092826" cy="1557422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I5.1 % On time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Product Delivery (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All Product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)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5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.2 % Cancelation Rate (All Product</a:t>
          </a:r>
          <a:r>
            <a:rPr lang="en-US" sz="1100">
              <a:solidFill>
                <a:prstClr val="black"/>
              </a:solidFill>
              <a:latin typeface="Century Gothic"/>
            </a:rPr>
            <a:t>)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I5.3 Best performance delivery project all operator 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I5.4 Best Performance Operational Maintenance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I5.5 % Ontime Material On Site</a:t>
          </a:r>
        </a:p>
      </xdr:txBody>
    </xdr:sp>
    <xdr:clientData/>
  </xdr:twoCellAnchor>
  <xdr:twoCellAnchor>
    <xdr:from>
      <xdr:col>9</xdr:col>
      <xdr:colOff>418878</xdr:colOff>
      <xdr:row>17</xdr:row>
      <xdr:rowOff>119064</xdr:rowOff>
    </xdr:from>
    <xdr:to>
      <xdr:col>13</xdr:col>
      <xdr:colOff>336126</xdr:colOff>
      <xdr:row>20</xdr:row>
      <xdr:rowOff>166769</xdr:rowOff>
    </xdr:to>
    <xdr:sp macro="" textlink="">
      <xdr:nvSpPr>
        <xdr:cNvPr id="28" name="TextBox 5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905278" y="3357564"/>
          <a:ext cx="2355648" cy="619205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I3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.1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Lead Time RFI to 1st Invoice I3.2 % Reduce Accrue (cut off 31 December 2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0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21)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117686</xdr:colOff>
      <xdr:row>17</xdr:row>
      <xdr:rowOff>108662</xdr:rowOff>
    </xdr:from>
    <xdr:to>
      <xdr:col>16</xdr:col>
      <xdr:colOff>428600</xdr:colOff>
      <xdr:row>22</xdr:row>
      <xdr:rowOff>57890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8042486" y="3347162"/>
          <a:ext cx="2139714" cy="901728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I4.1 % STIP Achievement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(B2S, Colo</a:t>
          </a:r>
          <a:r>
            <a:rPr lang="en-US" sz="1100">
              <a:solidFill>
                <a:srgbClr val="3A3F50"/>
              </a:solidFill>
              <a:latin typeface="Century Gothic"/>
            </a:rPr>
            <a:t>)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2 % STIP SIRO Achievement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1C9AD6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130028</xdr:colOff>
      <xdr:row>17</xdr:row>
      <xdr:rowOff>91119</xdr:rowOff>
    </xdr:from>
    <xdr:to>
      <xdr:col>9</xdr:col>
      <xdr:colOff>571501</xdr:colOff>
      <xdr:row>22</xdr:row>
      <xdr:rowOff>140959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787628" y="3329619"/>
          <a:ext cx="2270273" cy="1002340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I2.1 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# PKS/PO product wholesale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I2.2 Km Order FiOS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I2.3 # Strategic Development Smart City/Cluster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405994</xdr:colOff>
      <xdr:row>11</xdr:row>
      <xdr:rowOff>62953</xdr:rowOff>
    </xdr:from>
    <xdr:to>
      <xdr:col>13</xdr:col>
      <xdr:colOff>300639</xdr:colOff>
      <xdr:row>13</xdr:row>
      <xdr:rowOff>106736</xdr:rowOff>
    </xdr:to>
    <xdr:sp macro="" textlink="">
      <xdr:nvSpPr>
        <xdr:cNvPr id="31" name="TextBox 2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063594" y="2158453"/>
          <a:ext cx="4161845" cy="424783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C1.1 Top Market Leader</a:t>
          </a:r>
        </a:p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C1.2 % Market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Share FO Operator Non TSEL</a:t>
          </a:r>
          <a:endParaRPr lang="en-US" sz="1000" b="0"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81642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29391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27783</xdr:colOff>
      <xdr:row>27</xdr:row>
      <xdr:rowOff>43221</xdr:rowOff>
    </xdr:from>
    <xdr:to>
      <xdr:col>17</xdr:col>
      <xdr:colOff>380124</xdr:colOff>
      <xdr:row>34</xdr:row>
      <xdr:rowOff>50955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83" y="5241439"/>
          <a:ext cx="10687979" cy="1355420"/>
        </a:xfrm>
        <a:prstGeom prst="roundRect">
          <a:avLst>
            <a:gd name="adj" fmla="val 11933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LEARN &amp; GROWTH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27781</xdr:colOff>
      <xdr:row>12</xdr:row>
      <xdr:rowOff>44442</xdr:rowOff>
    </xdr:from>
    <xdr:to>
      <xdr:col>17</xdr:col>
      <xdr:colOff>380122</xdr:colOff>
      <xdr:row>27</xdr:row>
      <xdr:rowOff>43222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7781" y="2330442"/>
          <a:ext cx="10715541" cy="2856280"/>
        </a:xfrm>
        <a:prstGeom prst="roundRect">
          <a:avLst>
            <a:gd name="adj" fmla="val 5723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INTERNAL PROCESS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0</xdr:colOff>
      <xdr:row>8</xdr:row>
      <xdr:rowOff>66342</xdr:rowOff>
    </xdr:from>
    <xdr:to>
      <xdr:col>17</xdr:col>
      <xdr:colOff>352341</xdr:colOff>
      <xdr:row>11</xdr:row>
      <xdr:rowOff>155406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1590342"/>
          <a:ext cx="10715541" cy="660564"/>
        </a:xfrm>
        <a:prstGeom prst="roundRect">
          <a:avLst/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CUSTOMER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24607</xdr:colOff>
      <xdr:row>1</xdr:row>
      <xdr:rowOff>0</xdr:rowOff>
    </xdr:from>
    <xdr:to>
      <xdr:col>17</xdr:col>
      <xdr:colOff>376948</xdr:colOff>
      <xdr:row>8</xdr:row>
      <xdr:rowOff>11105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4607" y="190500"/>
          <a:ext cx="10715541" cy="1344605"/>
        </a:xfrm>
        <a:prstGeom prst="roundRect">
          <a:avLst>
            <a:gd name="adj" fmla="val 11000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FINANCE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216675</xdr:colOff>
      <xdr:row>2</xdr:row>
      <xdr:rowOff>27009</xdr:rowOff>
    </xdr:from>
    <xdr:to>
      <xdr:col>11</xdr:col>
      <xdr:colOff>113488</xdr:colOff>
      <xdr:row>6</xdr:row>
      <xdr:rowOff>28596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72526" y="412062"/>
          <a:ext cx="2328728" cy="771694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200" b="1">
              <a:solidFill>
                <a:prstClr val="black"/>
              </a:solidFill>
            </a:rPr>
            <a:t>F.1 </a:t>
          </a:r>
          <a:r>
            <a:rPr lang="id-ID" sz="1200" b="1">
              <a:solidFill>
                <a:prstClr val="black"/>
              </a:solidFill>
            </a:rPr>
            <a:t>Cost Competitiveness</a:t>
          </a:r>
          <a:endParaRPr lang="en-US" sz="1200" b="1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324069</xdr:colOff>
      <xdr:row>8</xdr:row>
      <xdr:rowOff>138564</xdr:rowOff>
    </xdr:from>
    <xdr:to>
      <xdr:col>11</xdr:col>
      <xdr:colOff>144681</xdr:colOff>
      <xdr:row>11</xdr:row>
      <xdr:rowOff>73017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91269" y="1662564"/>
          <a:ext cx="2259012" cy="505953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 fontAlgn="base"/>
          <a:r>
            <a:rPr lang="en-US" sz="1100" b="1">
              <a:solidFill>
                <a:prstClr val="black"/>
              </a:solidFill>
            </a:rPr>
            <a:t>C1.  Custo</a:t>
          </a:r>
          <a:r>
            <a:rPr lang="id-ID" sz="1100" b="1">
              <a:solidFill>
                <a:prstClr val="black"/>
              </a:solidFill>
            </a:rPr>
            <a:t>mer</a:t>
          </a:r>
          <a:r>
            <a:rPr lang="id-ID" sz="1100" b="1" baseline="0">
              <a:solidFill>
                <a:prstClr val="black"/>
              </a:solidFill>
            </a:rPr>
            <a:t> Top of Mind</a:t>
          </a:r>
          <a:endParaRPr lang="en-US" sz="1100" b="1">
            <a:solidFill>
              <a:prstClr val="black"/>
            </a:solidFill>
          </a:endParaRPr>
        </a:p>
      </xdr:txBody>
    </xdr:sp>
    <xdr:clientData/>
  </xdr:twoCellAnchor>
  <xdr:twoCellAnchor>
    <xdr:from>
      <xdr:col>6</xdr:col>
      <xdr:colOff>306502</xdr:colOff>
      <xdr:row>20</xdr:row>
      <xdr:rowOff>31215</xdr:rowOff>
    </xdr:from>
    <xdr:to>
      <xdr:col>6</xdr:col>
      <xdr:colOff>490653</xdr:colOff>
      <xdr:row>21</xdr:row>
      <xdr:rowOff>102321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4102" y="3841215"/>
          <a:ext cx="184151" cy="2616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t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303"/>
          <a:endParaRPr lang="en-US" b="1">
            <a:solidFill>
              <a:prstClr val="black"/>
            </a:solidFill>
          </a:endParaRPr>
        </a:p>
      </xdr:txBody>
    </xdr:sp>
    <xdr:clientData/>
  </xdr:twoCellAnchor>
  <xdr:twoCellAnchor>
    <xdr:from>
      <xdr:col>2</xdr:col>
      <xdr:colOff>287965</xdr:colOff>
      <xdr:row>28</xdr:row>
      <xdr:rowOff>70799</xdr:rowOff>
    </xdr:from>
    <xdr:to>
      <xdr:col>6</xdr:col>
      <xdr:colOff>155409</xdr:colOff>
      <xdr:row>31</xdr:row>
      <xdr:rowOff>38255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507165" y="5404799"/>
          <a:ext cx="2305844" cy="538956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L1. Develop Competent People</a:t>
          </a:r>
          <a:endParaRPr lang="en-US" sz="1100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110754</xdr:colOff>
      <xdr:row>28</xdr:row>
      <xdr:rowOff>76086</xdr:rowOff>
    </xdr:from>
    <xdr:to>
      <xdr:col>11</xdr:col>
      <xdr:colOff>225054</xdr:colOff>
      <xdr:row>30</xdr:row>
      <xdr:rowOff>166177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377954" y="5410086"/>
          <a:ext cx="2552700" cy="471091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L2. Implement Management System</a:t>
          </a:r>
        </a:p>
      </xdr:txBody>
    </xdr:sp>
    <xdr:clientData/>
  </xdr:twoCellAnchor>
  <xdr:twoCellAnchor>
    <xdr:from>
      <xdr:col>3</xdr:col>
      <xdr:colOff>574206</xdr:colOff>
      <xdr:row>27</xdr:row>
      <xdr:rowOff>43223</xdr:rowOff>
    </xdr:from>
    <xdr:to>
      <xdr:col>4</xdr:col>
      <xdr:colOff>277342</xdr:colOff>
      <xdr:row>27</xdr:row>
      <xdr:rowOff>181335</xdr:rowOff>
    </xdr:to>
    <xdr:sp macro="" textlink="">
      <xdr:nvSpPr>
        <xdr:cNvPr id="12" name="Up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403006" y="5186723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8</xdr:col>
      <xdr:colOff>570131</xdr:colOff>
      <xdr:row>6</xdr:row>
      <xdr:rowOff>49204</xdr:rowOff>
    </xdr:from>
    <xdr:to>
      <xdr:col>9</xdr:col>
      <xdr:colOff>354231</xdr:colOff>
      <xdr:row>8</xdr:row>
      <xdr:rowOff>25851</xdr:rowOff>
    </xdr:to>
    <xdr:sp macro="" textlink="">
      <xdr:nvSpPr>
        <xdr:cNvPr id="13" name="Up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446931" y="1192204"/>
          <a:ext cx="393700" cy="357647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12</xdr:col>
      <xdr:colOff>469125</xdr:colOff>
      <xdr:row>28</xdr:row>
      <xdr:rowOff>43429</xdr:rowOff>
    </xdr:from>
    <xdr:to>
      <xdr:col>16</xdr:col>
      <xdr:colOff>252033</xdr:colOff>
      <xdr:row>31</xdr:row>
      <xdr:rowOff>17589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784325" y="5377429"/>
          <a:ext cx="2221308" cy="545660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L3. . Strengthen Information Capital</a:t>
          </a:r>
          <a:endParaRPr lang="id-ID" sz="1100">
            <a:solidFill>
              <a:prstClr val="black"/>
            </a:solidFill>
          </a:endParaRPr>
        </a:p>
      </xdr:txBody>
    </xdr:sp>
    <xdr:clientData/>
  </xdr:twoCellAnchor>
  <xdr:twoCellAnchor>
    <xdr:from>
      <xdr:col>2</xdr:col>
      <xdr:colOff>364736</xdr:colOff>
      <xdr:row>16</xdr:row>
      <xdr:rowOff>185966</xdr:rowOff>
    </xdr:from>
    <xdr:to>
      <xdr:col>6</xdr:col>
      <xdr:colOff>425060</xdr:colOff>
      <xdr:row>19</xdr:row>
      <xdr:rowOff>168502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584792" y="3268213"/>
          <a:ext cx="2500437" cy="560458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Project Excellence Delivery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242998</xdr:colOff>
      <xdr:row>17</xdr:row>
      <xdr:rowOff>135050</xdr:rowOff>
    </xdr:from>
    <xdr:to>
      <xdr:col>16</xdr:col>
      <xdr:colOff>95410</xdr:colOff>
      <xdr:row>20</xdr:row>
      <xdr:rowOff>108119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516634" y="3289433"/>
          <a:ext cx="2276958" cy="529725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I3. Business Process</a:t>
          </a:r>
          <a:r>
            <a:rPr lang="id-ID" sz="1000" b="1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xcellence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235169</xdr:colOff>
      <xdr:row>9</xdr:row>
      <xdr:rowOff>90427</xdr:rowOff>
    </xdr:from>
    <xdr:to>
      <xdr:col>13</xdr:col>
      <xdr:colOff>1</xdr:colOff>
      <xdr:row>10</xdr:row>
      <xdr:rowOff>164477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6945478" y="1824191"/>
          <a:ext cx="984888" cy="266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303"/>
          <a:r>
            <a:rPr lang="en-US" sz="1100">
              <a:solidFill>
                <a:sysClr val="windowText" lastClr="000000"/>
              </a:solidFill>
            </a:rPr>
            <a:t>C1.</a:t>
          </a:r>
          <a:r>
            <a:rPr lang="id-ID" sz="1100">
              <a:solidFill>
                <a:sysClr val="windowText" lastClr="000000"/>
              </a:solidFill>
            </a:rPr>
            <a:t>1</a:t>
          </a:r>
          <a:r>
            <a:rPr lang="en-US" sz="1100">
              <a:solidFill>
                <a:sysClr val="windowText" lastClr="000000"/>
              </a:solidFill>
            </a:rPr>
            <a:t> CSI (85)</a:t>
          </a:r>
        </a:p>
      </xdr:txBody>
    </xdr:sp>
    <xdr:clientData/>
  </xdr:twoCellAnchor>
  <xdr:twoCellAnchor>
    <xdr:from>
      <xdr:col>11</xdr:col>
      <xdr:colOff>134291</xdr:colOff>
      <xdr:row>2</xdr:row>
      <xdr:rowOff>172586</xdr:rowOff>
    </xdr:from>
    <xdr:to>
      <xdr:col>14</xdr:col>
      <xdr:colOff>10702</xdr:colOff>
      <xdr:row>4</xdr:row>
      <xdr:rowOff>51855</xdr:rowOff>
    </xdr:to>
    <xdr:sp macro="" textlink="">
      <xdr:nvSpPr>
        <xdr:cNvPr id="18" name="TextBox 2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6844600" y="557867"/>
          <a:ext cx="1706495" cy="26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.1 %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CAPEX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Savings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(5%)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12</xdr:col>
      <xdr:colOff>63084</xdr:colOff>
      <xdr:row>20</xdr:row>
      <xdr:rowOff>171219</xdr:rowOff>
    </xdr:from>
    <xdr:to>
      <xdr:col>17</xdr:col>
      <xdr:colOff>181938</xdr:colOff>
      <xdr:row>25</xdr:row>
      <xdr:rowOff>161473</xdr:rowOff>
    </xdr:to>
    <xdr:sp macro="" textlink="">
      <xdr:nvSpPr>
        <xdr:cNvPr id="19" name="TextBox 27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7383421" y="4024028"/>
          <a:ext cx="3168995" cy="95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>
              <a:solidFill>
                <a:schemeClr val="tx2"/>
              </a:solidFill>
              <a:effectLst/>
            </a:rPr>
            <a:t>I3.</a:t>
          </a:r>
          <a:r>
            <a:rPr lang="id-ID" sz="1100">
              <a:solidFill>
                <a:schemeClr val="tx2"/>
              </a:solidFill>
              <a:effectLst/>
            </a:rPr>
            <a:t>1</a:t>
          </a:r>
          <a:r>
            <a:rPr lang="en-US" sz="1100">
              <a:solidFill>
                <a:schemeClr val="tx2"/>
              </a:solidFill>
              <a:effectLst/>
            </a:rPr>
            <a:t> Lead Time PO - BAUF/K (25d)</a:t>
          </a:r>
        </a:p>
        <a:p>
          <a:pPr rtl="0" eaLnBrk="1" latinLnBrk="0" hangingPunct="1"/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GB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.2 % </a:t>
          </a:r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BAUK Achievement</a:t>
          </a:r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(from</a:t>
          </a:r>
          <a:r>
            <a:rPr lang="en-U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RFI) (100% cutoff end of Oct 2022)</a:t>
          </a:r>
          <a:endParaRPr lang="en-US" sz="1100" kern="12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I3.3</a:t>
          </a:r>
          <a:r>
            <a:rPr lang="en-U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Reduce Accrue Cutoff Des 2021  (100% on Juni 2022)</a:t>
          </a:r>
        </a:p>
      </xdr:txBody>
    </xdr:sp>
    <xdr:clientData/>
  </xdr:twoCellAnchor>
  <xdr:twoCellAnchor>
    <xdr:from>
      <xdr:col>2</xdr:col>
      <xdr:colOff>86592</xdr:colOff>
      <xdr:row>31</xdr:row>
      <xdr:rowOff>94089</xdr:rowOff>
    </xdr:from>
    <xdr:to>
      <xdr:col>6</xdr:col>
      <xdr:colOff>85619</xdr:colOff>
      <xdr:row>33</xdr:row>
      <xdr:rowOff>0</xdr:rowOff>
    </xdr:to>
    <xdr:sp macro="" textlink="">
      <xdr:nvSpPr>
        <xdr:cNvPr id="20" name="TextBox 2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298865" y="5846199"/>
          <a:ext cx="2423572" cy="27701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no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L1.1</a:t>
          </a:r>
          <a:r>
            <a:rPr lang="id-ID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% Competency Readiness (100%) / </a:t>
          </a:r>
        </a:p>
        <a:p>
          <a:pPr rtl="0" eaLnBrk="1" latinLnBrk="0" hangingPunct="1"/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implemented</a:t>
          </a:r>
          <a:r>
            <a:rPr lang="en-US" sz="1100" kern="120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learning plan 100%</a:t>
          </a:r>
          <a:endParaRPr lang="en-US" sz="1100">
            <a:solidFill>
              <a:schemeClr val="tx2"/>
            </a:solidFill>
            <a:effectLst/>
          </a:endParaRPr>
        </a:p>
      </xdr:txBody>
    </xdr:sp>
    <xdr:clientData/>
  </xdr:twoCellAnchor>
  <xdr:twoCellAnchor>
    <xdr:from>
      <xdr:col>7</xdr:col>
      <xdr:colOff>386281</xdr:colOff>
      <xdr:row>31</xdr:row>
      <xdr:rowOff>73856</xdr:rowOff>
    </xdr:from>
    <xdr:to>
      <xdr:col>13</xdr:col>
      <xdr:colOff>260304</xdr:colOff>
      <xdr:row>33</xdr:row>
      <xdr:rowOff>139528</xdr:rowOff>
    </xdr:to>
    <xdr:sp macro="" textlink="">
      <xdr:nvSpPr>
        <xdr:cNvPr id="21" name="TextBox 3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629236" y="5825966"/>
          <a:ext cx="3510841" cy="436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L2.1. QC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score (Gold</a:t>
          </a:r>
          <a:r>
            <a:rPr lang="en-US" sz="11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79)</a:t>
          </a:r>
          <a:endParaRPr lang="id-ID" sz="11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L2.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1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HSE Performance (100%)</a:t>
          </a:r>
          <a:endParaRPr lang="en-US" sz="1100">
            <a:effectLst/>
          </a:endParaRPr>
        </a:p>
      </xdr:txBody>
    </xdr:sp>
    <xdr:clientData/>
  </xdr:twoCellAnchor>
  <xdr:twoCellAnchor>
    <xdr:from>
      <xdr:col>12</xdr:col>
      <xdr:colOff>377576</xdr:colOff>
      <xdr:row>30</xdr:row>
      <xdr:rowOff>97062</xdr:rowOff>
    </xdr:from>
    <xdr:to>
      <xdr:col>18</xdr:col>
      <xdr:colOff>123701</xdr:colOff>
      <xdr:row>35</xdr:row>
      <xdr:rowOff>54428</xdr:rowOff>
    </xdr:to>
    <xdr:sp macro="" textlink="">
      <xdr:nvSpPr>
        <xdr:cNvPr id="22" name="TextBox 3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51212" y="5663620"/>
          <a:ext cx="3382944" cy="885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no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L3.1 % Data Intelligence</a:t>
          </a:r>
          <a:r>
            <a:rPr lang="en-US" sz="1100" kern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Quality : 100%</a:t>
          </a:r>
          <a:endParaRPr lang="en-US" sz="1100" kern="120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L3.2 % Data Quality Fullfilment : 100%</a:t>
          </a:r>
        </a:p>
        <a:p>
          <a:pPr rtl="0" eaLnBrk="1" latinLnBrk="0" hangingPunct="1"/>
          <a:endParaRPr lang="en-US" sz="1100">
            <a:effectLst/>
          </a:endParaRPr>
        </a:p>
      </xdr:txBody>
    </xdr:sp>
    <xdr:clientData/>
  </xdr:twoCellAnchor>
  <xdr:twoCellAnchor>
    <xdr:from>
      <xdr:col>8</xdr:col>
      <xdr:colOff>556841</xdr:colOff>
      <xdr:row>27</xdr:row>
      <xdr:rowOff>23506</xdr:rowOff>
    </xdr:from>
    <xdr:to>
      <xdr:col>9</xdr:col>
      <xdr:colOff>259977</xdr:colOff>
      <xdr:row>27</xdr:row>
      <xdr:rowOff>161618</xdr:rowOff>
    </xdr:to>
    <xdr:sp macro="" textlink="">
      <xdr:nvSpPr>
        <xdr:cNvPr id="23" name="Up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433641" y="5167006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14</xdr:col>
      <xdr:colOff>204212</xdr:colOff>
      <xdr:row>27</xdr:row>
      <xdr:rowOff>43223</xdr:rowOff>
    </xdr:from>
    <xdr:to>
      <xdr:col>14</xdr:col>
      <xdr:colOff>516948</xdr:colOff>
      <xdr:row>27</xdr:row>
      <xdr:rowOff>181335</xdr:rowOff>
    </xdr:to>
    <xdr:sp macro="" textlink="">
      <xdr:nvSpPr>
        <xdr:cNvPr id="24" name="Up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738612" y="5186723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8</xdr:col>
      <xdr:colOff>298338</xdr:colOff>
      <xdr:row>16</xdr:row>
      <xdr:rowOff>79021</xdr:rowOff>
    </xdr:from>
    <xdr:to>
      <xdr:col>10</xdr:col>
      <xdr:colOff>163871</xdr:colOff>
      <xdr:row>17</xdr:row>
      <xdr:rowOff>148974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175138" y="3127021"/>
          <a:ext cx="1084733" cy="26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I2.</a:t>
          </a:r>
          <a:r>
            <a:rPr lang="id-ID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1 Colo Ratio</a:t>
          </a:r>
          <a:r>
            <a:rPr lang="id-ID" sz="1100" b="1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tx2"/>
            </a:solidFill>
            <a:effectLst/>
          </a:endParaRPr>
        </a:p>
      </xdr:txBody>
    </xdr:sp>
    <xdr:clientData/>
  </xdr:twoCellAnchor>
  <xdr:twoCellAnchor>
    <xdr:from>
      <xdr:col>7</xdr:col>
      <xdr:colOff>274321</xdr:colOff>
      <xdr:row>13</xdr:row>
      <xdr:rowOff>119820</xdr:rowOff>
    </xdr:from>
    <xdr:to>
      <xdr:col>11</xdr:col>
      <xdr:colOff>115571</xdr:colOff>
      <xdr:row>16</xdr:row>
      <xdr:rowOff>35683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4541521" y="2596320"/>
          <a:ext cx="2279650" cy="487363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Asset Productivity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556694</xdr:colOff>
      <xdr:row>20</xdr:row>
      <xdr:rowOff>132932</xdr:rowOff>
    </xdr:from>
    <xdr:to>
      <xdr:col>7</xdr:col>
      <xdr:colOff>42808</xdr:colOff>
      <xdr:row>25</xdr:row>
      <xdr:rowOff>123186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166722" y="3985741"/>
          <a:ext cx="3146283" cy="95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% Product Ontime Delivery </a:t>
          </a:r>
          <a:r>
            <a:rPr lang="id-ID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(80%)</a:t>
          </a:r>
        </a:p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</a:t>
          </a:r>
          <a:r>
            <a:rPr lang="en-GB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Succes</a:t>
          </a:r>
          <a:r>
            <a:rPr lang="en-GB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Rate STIP (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%)</a:t>
          </a:r>
        </a:p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I1.3 IMB Ready</a:t>
          </a:r>
          <a:r>
            <a:rPr lang="id-ID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(100%)</a:t>
          </a:r>
          <a:r>
            <a:rPr lang="en-US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(cut off RFI agustus 2021)</a:t>
          </a:r>
        </a:p>
        <a:p>
          <a:pPr marL="0" marR="0" indent="0" algn="l" defTabSz="914351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I1.4 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Best performance delivery project all operator</a:t>
          </a:r>
        </a:p>
        <a:p>
          <a:pPr rtl="0" eaLnBrk="1" latinLnBrk="0" hangingPunct="1"/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(#1)</a:t>
          </a:r>
          <a:endParaRPr lang="id-ID" sz="1100" b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17482</xdr:colOff>
      <xdr:row>11</xdr:row>
      <xdr:rowOff>125019</xdr:rowOff>
    </xdr:from>
    <xdr:to>
      <xdr:col>9</xdr:col>
      <xdr:colOff>406420</xdr:colOff>
      <xdr:row>13</xdr:row>
      <xdr:rowOff>1194</xdr:rowOff>
    </xdr:to>
    <xdr:sp macro="" textlink="">
      <xdr:nvSpPr>
        <xdr:cNvPr id="28" name="Up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503882" y="2220519"/>
          <a:ext cx="388938" cy="2571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 b="1">
            <a:solidFill>
              <a:prstClr val="black"/>
            </a:solidFill>
          </a:endParaRPr>
        </a:p>
      </xdr:txBody>
    </xdr:sp>
    <xdr:clientData/>
  </xdr:twoCellAnchor>
  <xdr:twoCellAnchor>
    <xdr:from>
      <xdr:col>4</xdr:col>
      <xdr:colOff>394899</xdr:colOff>
      <xdr:row>14</xdr:row>
      <xdr:rowOff>174073</xdr:rowOff>
    </xdr:from>
    <xdr:to>
      <xdr:col>7</xdr:col>
      <xdr:colOff>274321</xdr:colOff>
      <xdr:row>16</xdr:row>
      <xdr:rowOff>185967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15" idx="0"/>
          <a:endCxn id="26" idx="2"/>
        </xdr:cNvCxnSpPr>
      </xdr:nvCxnSpPr>
      <xdr:spPr>
        <a:xfrm rot="5400000" flipH="1" flipV="1">
          <a:off x="3491177" y="2214873"/>
          <a:ext cx="397175" cy="1709507"/>
        </a:xfrm>
        <a:prstGeom prst="curvedConnector2">
          <a:avLst/>
        </a:prstGeom>
        <a:ln w="28575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115571</xdr:colOff>
      <xdr:row>14</xdr:row>
      <xdr:rowOff>170528</xdr:rowOff>
    </xdr:from>
    <xdr:to>
      <xdr:col>14</xdr:col>
      <xdr:colOff>169204</xdr:colOff>
      <xdr:row>17</xdr:row>
      <xdr:rowOff>135050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6" idx="0"/>
          <a:endCxn id="26" idx="6"/>
        </xdr:cNvCxnSpPr>
      </xdr:nvCxnSpPr>
      <xdr:spPr>
        <a:xfrm rot="16200000" flipV="1">
          <a:off x="7458503" y="2092823"/>
          <a:ext cx="521178" cy="1872042"/>
        </a:xfrm>
        <a:prstGeom prst="curvedConnector2">
          <a:avLst/>
        </a:prstGeom>
        <a:ln w="28575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rachmad\My%20Documents\Document\Report\Weekly_sep1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0010026/Local%20Settings/Temporary%20Internet%20Files/Content.Outlook/DIHME72A/M%20S%20D/2010/INVENTORY%20PERIOD/OCT2010/KOB-IP-%2031%20Oct%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10010026/Local%20Settings/Temporary%20Internet%20Files/Content.Outlook/DIHME72A/M%20S%20D/2010/INVENTORY%20PERIOD/OCT2010/KOB-IP-%2031%20Oct%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0010026\Local%20Settings\Temporary%20Internet%20Files\Content.Outlook\DIHME72A\M%20S%20D\2010\INVENTORY%20PERIOD\OCT2010\KOB-IP-%2031%20Oct%20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0010026/Local%20Settings/Temporary%20Internet%20Files/Content.Outlook/DIHME72A/B.S.C%20Kobexindo/B.S.C%20Mkt/Area%202/PC%20Office%20BJM/BSC,%20MR%20&amp;%20OL%202009/PICA_CCHART-INVLOG_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10010026\Local%20Settings\Temporary%20Internet%20Files\Content.Outlook\DIHME72A\B.S.C%20Kobexindo\B.S.C%20Mkt\Area%202\PC%20Office%20BJM\BSC,%20MR%20&amp;%20OL%202009\PICA_CCHART-INVLOG_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0010026\Local%20Settings\Temporary%20Internet%20Files\Content.Outlook\DIHME72A\B.S.C%20Kobexindo\B.S.C%20Mkt\Area%202\PC%20Office%20BJM\BSC,%20MR%20&amp;%20OL%202009\PICA_CCHART-INVLOG_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ANIMATE\SECURE\Production\2D_REPNew2.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maulanaf/Local%20Settings/Temporary%20Internet%20Files/Content.Outlook/2EFKAC7T/Q3%202011/ANIMATE/SECURE/Production/2D_REPNew2.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ANIMATE/SECURE/Production/2D_REPNew2.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103180014/AppData/Local/Microsoft/Windows/Temporary%20Internet%20Files/Content.Outlook/Q9OFQX4L/Persiapan%20Planning%20Cycle%20Meeting/work-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ndpgnr02\maxtor\Documents%20and%20Settings\rachmad\My%20Documents\Document\Report\Weekly_sep4%20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Users/201103180014/AppData/Local/Microsoft/Windows/Temporary%20Internet%20Files/Content.Outlook/Q9OFQX4L/Persiapan%20Planning%20Cycle%20Meeting/work-schedu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01103180014\AppData\Local\Microsoft\Windows\Temporary%20Internet%20Files\Content.Outlook\Q9OFQX4L\Persiapan%20Planning%20Cycle%20Meeting\work-sche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Documents%20and%20Settings\yuniati\My%20Documents\New%20Briefcase\Pmis%202010\BTS%20RollOut%202010%20FOR%20WIWI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yuniati\My%20Documents\New%20Briefcase\Pmis%202010\BTS%20RollOut%202010%20FOR%20WIWI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Documents%20and%20Settings/yuniati/My%20Documents/New%20Briefcase/Pmis%202010/BTS%20RollOut%202010%20FOR%20WIWI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Revenue\Rev%20Y2008\copa\BTS%20Rev%20Apr%202008_WEST%20(COPA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maulanaf/Local%20Settings/Temporary%20Internet%20Files/Content.Outlook/2EFKAC7T/Q3%202011/Revenue/Rev%20Y2008/copa/BTS%20Rev%20Apr%202008_WEST%20(COPA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Revenue/Rev%20Y2008/copa/BTS%20Rev%20Apr%202008_WEST%20(COP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a/Application%20Data/Microsoft/Excel/Documents%20and%20Settings/ganjar/My%20Documents/Documents%20and%20Settings/Hasan/Local%20Settings/Temporary%20Internet%20Files/OLK2A6/FILE%20AGUS/pt%20sis/Data%20Trans/PLAN%20BUDGET2006r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fia\Application%20Data\Microsoft\Excel\Documents%20and%20Settings\ganjar\My%20Documents\Documents%20and%20Settings\Hasan\Local%20Settings\Temporary%20Internet%20Files\OLK2A6\FILE%20AGUS\pt%20sis\Data%20Trans\PLAN%20BUDGET2006r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Documents%20and%20Settings\rachmad\My%20Documents\Document\Report\Weekly_sep1%20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a\Application%20Data\Microsoft\Excel\Documents%20and%20Settings\ganjar\My%20Documents\Documents%20and%20Settings\Hasan\Local%20Settings\Temporary%20Internet%20Files\OLK2A6\FILE%20AGUS\pt%20sis\Data%20Trans\PLAN%20BUDGET2006r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A77873\PLAN%20BUDGET2006r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Work%20Folder\OSP_Bid_Offer_Group\Mamat\Nextel\Calc.%20Nextel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ANIMATE\SECURE\Production\BUDGETS\CCP&amp;C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maulanaf/Local%20Settings/Temporary%20Internet%20Files/Content.Outlook/2EFKAC7T/Q3%202011/ANIMATE/SECURE/Production/BUDGETS/CCP&amp;C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ANIMATE/SECURE/Production/BUDGETS/CCP&amp;C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Projects%201999-2000\AWI\Angebot1998\IDS146\KALK14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TOME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B.S.C%20Kobexindo/B.S.C%20Mkt/Area%202/PC%20Office%20BJM/BSC,%20MR%20&amp;%20OL%202009/PICA_CCHART-INVLOG_200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B.S.C%20Kobexindo/B.S.C%20Mkt/Area%202/PC%20Office%20BJM/BSC,%20MR%20&amp;%20OL%202009/PICA_CCHART-INVLOG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rachmad\My%20Documents\Document\Report\Weekly_sep1%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.S.C%20Kobexindo\B.S.C%20Mkt\Area%202\PC%20Office%20BJM\BSC,%20MR%20&amp;%20OL%202009\PICA_CCHART-INVLOG_200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M%20S%20D/2010/INVENTORY%20PERIOD/OCT2010/KOB-IP-%2031%20Oct%201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M%20S%20D/2010/INVENTORY%20PERIOD/OCT2010/KOB-IP-%2031%20Oct%20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%20S%20D\2010\INVENTORY%20PERIOD\OCT2010\KOB-IP-%2031%20Oct%201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OLD_FILE\oldcalculations\KALIMANT\KALKOSP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auzip\AppData\Local\Microsoft\Windows\Temporary%20Internet%20Files\Content.Outlook\JTFULYTY\Worksheet%20in%20Presentation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Users/fauzip/AppData/Local/Microsoft/Windows/Temporary%20Internet%20Files/Content.Outlook/JTFULYTY/Worksheet%20in%20Presentation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uzip/AppData/Local/Microsoft/Windows/Temporary%20Internet%20Files/Content.Outlook/JTFULYTY/Worksheet%20in%20Presentation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SE9BOOKS\Chartsmmc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C\@\pdi-s-004\paul.sivanesan$\Rallis\Client%20Documents\Task%20Force%20Management\Planner%20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Documents%20and%20Settings/rachmad/My%20Documents/Document/Report/Weekly_sep1%20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C\@\pdi-s-004\paul.sivanesan$\Rallis\Client%20Documents\Task%20Force%20Management\Planner%20V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C/@/pdi-s-004/paul.sivanesan$/Rallis/Client%20Documents/Task%20Force%20Management/Planner%20V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1\network%20assurance\7-NPMO\NPMO%20Database\PMIS\BTS%20RollOut%2020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BSEN\produksi\aBSENSI\ABS-JUN-JUL%2020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1\c\IRUL\Data_xls\ASSE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1\network%20assurance\7-NPMO\NPMO%20Database\PMIS%202009\Tower%20Rental%20(New%20Build%20-%20Coloc%20Non%20Protelindo)\Tower%20Rental%20Report%20(Final)%20NPMO%200907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Data%20lama%20E\BUKU\KASUSKEU\DISK\BAB3~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maulanaf/Local%20Settings/Temporary%20Internet%20Files/Content.Outlook/2EFKAC7T/Q3%202011/Data%20lama%20E/BUKU/KASUSKEU/DISK/BAB3~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Data%20lama%20E/BUKU/KASUSKEU/DISK/BAB3~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By%20Nani\NOP\ABS-OKT-NO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Documents%20and%20Settings\rachmad\My%20Documents\Document\Report\Weekly_sep4%20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2000%20CD\CH21FUNCTION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ulanaf\Local%20Settings\Temporary%20Internet%20Files\Content.Outlook\2EFKAC7T\Q3%202011\NASKAH\LATEX\SOAL-B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LAS/BSC/00.%20Planning%20Cycle/2019/04.%20KPI%20-%20Business%20Support%202019/Documents%20and%20Settings/maulanaf/Local%20Settings/Temporary%20Internet%20Files/Content.Outlook/2EFKAC7T/Q3%202011/NASKAH/LATEX/SOAL-B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NASKAH/LATEX/SOAL-B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a%20Agus%20Susanto\Files%20Kantor\DATA%20SUMUT%202\Official%20Business\Order%20SUMUT%202\PM05-until%20July%2031,%2020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FURUBL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kti%20Adi%20Nugroho/Downloads/KPI%20A5%20BALNUS%20-%202022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rachmad\My%20Documents\Document\Report\Weekly_sep4%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lanaf/Local%20Settings/Temporary%20Internet%20Files/Content.Outlook/2EFKAC7T/Q3%202011/Documents%20and%20Settings/rachmad/My%20Documents/Document/Report/Weekly_sep4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NN\back-up%20me\ABSEN\produksi\aBSENSI\TIME%20SHEET\NOV-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  <sheetName val="Milestone"/>
      <sheetName val="category user"/>
      <sheetName val="Name Manager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  <sheetName val="O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  <sheetName val="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  <sheetName val="all branch 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Price schedule"/>
      <sheetName val="Subcont"/>
      <sheetName val="Subcont (2)"/>
      <sheetName val="Calc. (without factor)1 (3)"/>
      <sheetName val="Scope of Works"/>
      <sheetName val="To Building"/>
      <sheetName val="BUT-1"/>
      <sheetName val="HEX-A"/>
      <sheetName val="HEX-E"/>
      <sheetName val="I-BUT"/>
      <sheetName val="RD I-BUT"/>
      <sheetName val="calculation"/>
      <sheetName val="GSDC"/>
      <sheetName val="Network assumptions"/>
      <sheetName val="ReffTable"/>
      <sheetName val="Currency_and_Delivery_Terms"/>
      <sheetName val="Discount_Cockpit"/>
      <sheetName val="Product Line"/>
      <sheetName val="GLP-DISCOUNT"/>
      <sheetName val="CURRENCY"/>
      <sheetName val="GLP 2003"/>
      <sheetName val="Breakdown"/>
      <sheetName val="Admin"/>
      <sheetName val="ERLANG"/>
      <sheetName val="A_Ter Cap"/>
      <sheetName val="CRITERIA2"/>
      <sheetName val="LWLOPT"/>
      <sheetName val="erlang table"/>
      <sheetName val="Calc. Nexte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IVDUCT"/>
      <sheetName val="IVBURIED"/>
      <sheetName val="IVAERIAL"/>
      <sheetName val="IVTOTAL"/>
      <sheetName val="Assumptions"/>
      <sheetName val="Cost Summary"/>
      <sheetName val="CashFlow"/>
      <sheetName val="Bid"/>
      <sheetName val="Project Management"/>
      <sheetName val="CL &amp; FA"/>
      <sheetName val="Finance &amp; Insurance "/>
      <sheetName val="Contingency"/>
      <sheetName val="Currency Rates"/>
      <sheetName val="Assumption"/>
      <sheetName val="X-file"/>
      <sheetName val="Factors"/>
      <sheetName val="Discount_Cockpit"/>
      <sheetName val="BOM"/>
      <sheetName val="GLP"/>
      <sheetName val="Sheet3"/>
      <sheetName val="Currency_and_Delivery_Terms"/>
      <sheetName val="Data"/>
      <sheetName val="CostPackage H3I"/>
      <sheetName val="TCM EXT Catalogue"/>
      <sheetName val="COSY"/>
      <sheetName val="MASTER SCOPE 1"/>
      <sheetName val="AAAFE_HW"/>
      <sheetName val="GGSN_HW"/>
      <sheetName val="HLRFE_HW"/>
      <sheetName val="HSSFE_HW"/>
      <sheetName val="HSSIMSFE_HW"/>
      <sheetName val="MGw_HW"/>
      <sheetName val="MSS_HW"/>
      <sheetName val="PCRF_HW"/>
      <sheetName val="SGSN_HW"/>
      <sheetName val="SRBE_HW"/>
      <sheetName val="Pricelist 2004c"/>
      <sheetName val="EastJavaoutdoo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"/>
      <sheetName val="VF"/>
      <sheetName val="ASS-UNIT"/>
      <sheetName val="UNITPRICE"/>
      <sheetName val="KS TUBUN"/>
      <sheetName val="SENT-DALAM-ROBAN"/>
      <sheetName val="PRICE-SUM"/>
      <sheetName val="EXEC.SUM"/>
      <sheetName val="APPROVAL"/>
      <sheetName val="ASS_UNIT"/>
      <sheetName val="18723"/>
      <sheetName val="HPS-data"/>
      <sheetName val="GLP's and PSPC's"/>
      <sheetName val="Discount_Cockpit"/>
      <sheetName val="LWLOPT"/>
      <sheetName val="Link Config KALTENG-KALSEL 2005"/>
      <sheetName val="KALBAR 2005 BOQ"/>
      <sheetName val="Shopping_list_CME"/>
      <sheetName val="Minilink Eqp EAB, CIP"/>
      <sheetName val="Paths 233 &amp; 28 IBC from NTS"/>
      <sheetName val="Training Summary"/>
      <sheetName val="Date"/>
      <sheetName val="Sheet3"/>
      <sheetName val="Currency_and_Delivery_Terms"/>
      <sheetName val="Data"/>
      <sheetName val="CostPackage H3I"/>
      <sheetName val="TCM EXT Catalogue"/>
      <sheetName val="COSY"/>
      <sheetName val="Inputs"/>
      <sheetName val="BSC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  <sheetName val="O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  <sheetName val="Sale Comex"/>
      <sheetName val="UNITPRIC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  <sheetName val="Sale Come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ASUNSUB1"/>
      <sheetName val="UNPRDUCT"/>
      <sheetName val="UNPRCABLE"/>
      <sheetName val="ASUNSUB2"/>
      <sheetName val="LWLOPT"/>
      <sheetName val="ASUNSUB3"/>
      <sheetName val="AS1MODL"/>
      <sheetName val="AS1MODM"/>
      <sheetName val="AS1MODH"/>
      <sheetName val="AS1MODD"/>
      <sheetName val="COPPER ACCESS"/>
      <sheetName val="TRAINING"/>
      <sheetName val="cooper"/>
      <sheetName val="FireCodes"/>
      <sheetName val="Generic Projects"/>
      <sheetName val="Product Model"/>
      <sheetName val="Currency_and_Delivery_Terms"/>
      <sheetName val="ASS-UNIT"/>
      <sheetName val="Training Summary"/>
      <sheetName val="TPR-Consolidated"/>
      <sheetName val="Factors"/>
      <sheetName val="variable "/>
      <sheetName val="BOM"/>
      <sheetName val="COSY"/>
      <sheetName val="Input_Services"/>
      <sheetName val="Versions"/>
      <sheetName val="Discount_Cockpit"/>
      <sheetName val="Configuration_Import"/>
      <sheetName val="Offer_Information"/>
      <sheetName val="Product Line"/>
      <sheetName val="貸借対照表"/>
      <sheetName val="OPTIONAL FEATURES"/>
      <sheetName val="Summary"/>
      <sheetName val="GLP-DISCOUNT"/>
      <sheetName val="BT00_PXD"/>
      <sheetName val="OFFEREXT"/>
      <sheetName val="NWEXT"/>
      <sheetName val="EastJavaoutdoor"/>
      <sheetName val="Financials"/>
      <sheetName val="MaxisFinancials"/>
      <sheetName val="Scenarios"/>
      <sheetName val="Micro"/>
      <sheetName val="Exchange Rat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URVES(Beginner)"/>
      <sheetName val="FORM CONTROLS &amp; CHARTS(Casual)"/>
      <sheetName val="CAPACITY-DEMAND MODEL(Advanced)"/>
      <sheetName val="RESOURCE MOD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llSites"/>
      <sheetName val="4 Anno"/>
      <sheetName val="ResumeIP-INT"/>
      <sheetName val="ResumeIP"/>
      <sheetName val="ResumeINT"/>
      <sheetName val="ExSum"/>
      <sheetName val="Cancell"/>
      <sheetName val="MatMgmt"/>
      <sheetName val="QueryRegion"/>
      <sheetName val="BudgetQry"/>
      <sheetName val="ReffTable"/>
      <sheetName val="Sheet1"/>
      <sheetName val="Cancell &amp; hold"/>
      <sheetName val="Hard Sitac"/>
      <sheetName val="4_Anno"/>
      <sheetName val="Cancell_&amp;_hold"/>
      <sheetName val="Hard_Sitac"/>
      <sheetName val="4_Anno1"/>
      <sheetName val="Cancell_&amp;_hold1"/>
      <sheetName val="Hard_Sitac1"/>
      <sheetName val="4_Anno2"/>
      <sheetName val="Cancell_&amp;_hold2"/>
      <sheetName val="Hard_Sitac2"/>
      <sheetName val="Outs - NY RTI"/>
    </sheetNames>
    <sheetDataSet>
      <sheetData sheetId="0">
        <row r="2">
          <cell r="F2" t="str">
            <v>RENTAL START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 t="str">
            <v>West</v>
          </cell>
          <cell r="F3" t="str">
            <v>NE</v>
          </cell>
          <cell r="H3" t="str">
            <v>Dec-06</v>
          </cell>
        </row>
        <row r="4">
          <cell r="F4" t="str">
            <v>Non NE</v>
          </cell>
          <cell r="H4" t="str">
            <v>Jan-07</v>
          </cell>
        </row>
        <row r="5">
          <cell r="H5" t="str">
            <v>Feb-07</v>
          </cell>
        </row>
        <row r="6">
          <cell r="H6" t="str">
            <v>Mar-07</v>
          </cell>
        </row>
        <row r="7">
          <cell r="H7" t="str">
            <v>Apr-07</v>
          </cell>
        </row>
        <row r="8">
          <cell r="H8" t="str">
            <v>May-07</v>
          </cell>
        </row>
        <row r="9">
          <cell r="H9" t="str">
            <v>Jun-07</v>
          </cell>
        </row>
        <row r="10">
          <cell r="H10" t="str">
            <v>Jul-07</v>
          </cell>
        </row>
        <row r="11">
          <cell r="H11" t="str">
            <v>Aug-07</v>
          </cell>
        </row>
        <row r="12">
          <cell r="H12" t="str">
            <v>Sep-07</v>
          </cell>
        </row>
        <row r="13">
          <cell r="H13" t="str">
            <v>Oct-07</v>
          </cell>
        </row>
        <row r="14">
          <cell r="H14" t="str">
            <v>Nov-07</v>
          </cell>
        </row>
        <row r="15">
          <cell r="H15" t="str">
            <v>Dec-07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2B"/>
      <sheetName val="DT"/>
      <sheetName val="cHECKER"/>
      <sheetName val="REKAP"/>
      <sheetName val="NEW"/>
      <sheetName val="Sheet1"/>
      <sheetName val="PRIN OUT"/>
      <sheetName val="DSN-EXC"/>
    </sheetNames>
    <sheetDataSet>
      <sheetData sheetId="0"/>
      <sheetData sheetId="1"/>
      <sheetData sheetId="2" refreshError="1">
        <row r="2">
          <cell r="L2" t="str">
            <v>0206582L</v>
          </cell>
        </row>
        <row r="3">
          <cell r="L3" t="str">
            <v>0206582</v>
          </cell>
        </row>
        <row r="4">
          <cell r="L4" t="str">
            <v>0206582</v>
          </cell>
        </row>
        <row r="5">
          <cell r="L5" t="str">
            <v>0206582</v>
          </cell>
        </row>
        <row r="6">
          <cell r="L6" t="str">
            <v>0206582</v>
          </cell>
        </row>
        <row r="7">
          <cell r="L7" t="str">
            <v>0206582</v>
          </cell>
        </row>
        <row r="8">
          <cell r="L8" t="str">
            <v>0206582S</v>
          </cell>
        </row>
        <row r="9">
          <cell r="L9" t="str">
            <v>0206582OFF</v>
          </cell>
        </row>
        <row r="10">
          <cell r="L10" t="str">
            <v>0206582</v>
          </cell>
        </row>
        <row r="11">
          <cell r="L11" t="str">
            <v>0206582</v>
          </cell>
        </row>
        <row r="12">
          <cell r="L12" t="str">
            <v>0206582</v>
          </cell>
        </row>
        <row r="13">
          <cell r="L13" t="str">
            <v>0206582</v>
          </cell>
        </row>
        <row r="14">
          <cell r="L14" t="str">
            <v>0206582</v>
          </cell>
        </row>
        <row r="15">
          <cell r="L15" t="str">
            <v>0206582S</v>
          </cell>
        </row>
        <row r="16">
          <cell r="L16" t="str">
            <v>0206582L</v>
          </cell>
        </row>
        <row r="17">
          <cell r="L17" t="str">
            <v>0206582</v>
          </cell>
        </row>
        <row r="18">
          <cell r="L18" t="str">
            <v>0206582</v>
          </cell>
        </row>
        <row r="19">
          <cell r="L19" t="str">
            <v>0206582</v>
          </cell>
        </row>
        <row r="20">
          <cell r="L20" t="str">
            <v>0206582</v>
          </cell>
        </row>
        <row r="21">
          <cell r="L21" t="str">
            <v>0206582</v>
          </cell>
        </row>
        <row r="22">
          <cell r="L22" t="str">
            <v>0206582S</v>
          </cell>
        </row>
        <row r="23">
          <cell r="L23" t="str">
            <v>0206582OFF</v>
          </cell>
        </row>
        <row r="24">
          <cell r="L24" t="str">
            <v>0206582</v>
          </cell>
        </row>
        <row r="25">
          <cell r="L25" t="str">
            <v>0206582</v>
          </cell>
        </row>
        <row r="26">
          <cell r="L26" t="str">
            <v>0206582</v>
          </cell>
        </row>
        <row r="27">
          <cell r="L27" t="str">
            <v>0206582</v>
          </cell>
        </row>
        <row r="28">
          <cell r="L28" t="str">
            <v>0206582</v>
          </cell>
        </row>
        <row r="29">
          <cell r="L29" t="str">
            <v>0206582S</v>
          </cell>
        </row>
        <row r="30">
          <cell r="L30" t="str">
            <v>0206582L</v>
          </cell>
        </row>
        <row r="31">
          <cell r="L31" t="str">
            <v>0206582</v>
          </cell>
        </row>
        <row r="32">
          <cell r="L32" t="str">
            <v>0206158</v>
          </cell>
        </row>
        <row r="33">
          <cell r="L33" t="str">
            <v>0206158</v>
          </cell>
        </row>
        <row r="34">
          <cell r="L34" t="str">
            <v>0206158</v>
          </cell>
        </row>
        <row r="35">
          <cell r="L35" t="str">
            <v>0206158</v>
          </cell>
        </row>
        <row r="36">
          <cell r="L36" t="str">
            <v>0206158S</v>
          </cell>
        </row>
        <row r="37">
          <cell r="L37" t="str">
            <v>0206158L</v>
          </cell>
        </row>
        <row r="38">
          <cell r="L38" t="str">
            <v>0206158</v>
          </cell>
        </row>
        <row r="39">
          <cell r="L39" t="str">
            <v>0206158PLG</v>
          </cell>
        </row>
        <row r="40">
          <cell r="L40" t="str">
            <v>0206158</v>
          </cell>
        </row>
        <row r="41">
          <cell r="L41" t="str">
            <v>0206158</v>
          </cell>
        </row>
        <row r="42">
          <cell r="L42" t="str">
            <v>0206158</v>
          </cell>
        </row>
        <row r="43">
          <cell r="L43" t="str">
            <v>0206158S</v>
          </cell>
        </row>
        <row r="44">
          <cell r="L44" t="str">
            <v>0206158OFF</v>
          </cell>
        </row>
        <row r="45">
          <cell r="L45" t="str">
            <v>0206158</v>
          </cell>
        </row>
        <row r="46">
          <cell r="L46" t="str">
            <v>0206158</v>
          </cell>
        </row>
        <row r="47">
          <cell r="L47" t="str">
            <v>0206158</v>
          </cell>
        </row>
        <row r="48">
          <cell r="L48" t="str">
            <v>0206158</v>
          </cell>
        </row>
        <row r="49">
          <cell r="L49" t="str">
            <v>0206158</v>
          </cell>
        </row>
        <row r="50">
          <cell r="L50" t="str">
            <v>0206158S</v>
          </cell>
        </row>
        <row r="51">
          <cell r="L51" t="str">
            <v>0206158L</v>
          </cell>
        </row>
        <row r="52">
          <cell r="L52" t="str">
            <v>0206158</v>
          </cell>
        </row>
        <row r="53">
          <cell r="L53" t="str">
            <v>0206158</v>
          </cell>
        </row>
        <row r="54">
          <cell r="L54" t="str">
            <v>0206158</v>
          </cell>
        </row>
        <row r="55">
          <cell r="L55" t="str">
            <v>0206158SKT</v>
          </cell>
        </row>
        <row r="56">
          <cell r="L56" t="str">
            <v>0206158</v>
          </cell>
        </row>
        <row r="57">
          <cell r="L57" t="str">
            <v>0206158S</v>
          </cell>
        </row>
        <row r="58">
          <cell r="L58" t="str">
            <v>0206158OFF</v>
          </cell>
        </row>
        <row r="59">
          <cell r="L59" t="str">
            <v>0206158</v>
          </cell>
        </row>
        <row r="60">
          <cell r="L60" t="str">
            <v>0206158</v>
          </cell>
        </row>
        <row r="61">
          <cell r="L61" t="str">
            <v>0206158</v>
          </cell>
        </row>
        <row r="62">
          <cell r="L62" t="str">
            <v>0205590</v>
          </cell>
        </row>
        <row r="63">
          <cell r="L63" t="str">
            <v>0205590</v>
          </cell>
        </row>
        <row r="64">
          <cell r="L64" t="str">
            <v>0205590</v>
          </cell>
        </row>
        <row r="65">
          <cell r="L65" t="str">
            <v>0205590</v>
          </cell>
        </row>
        <row r="66">
          <cell r="L66" t="str">
            <v>0205590</v>
          </cell>
        </row>
        <row r="67">
          <cell r="L67" t="str">
            <v>0205590S</v>
          </cell>
        </row>
        <row r="68">
          <cell r="L68" t="str">
            <v>0205590OFF</v>
          </cell>
        </row>
        <row r="69">
          <cell r="L69" t="str">
            <v>0205590</v>
          </cell>
        </row>
        <row r="70">
          <cell r="L70" t="str">
            <v>0205590</v>
          </cell>
        </row>
        <row r="71">
          <cell r="L71" t="str">
            <v>0205590</v>
          </cell>
        </row>
        <row r="72">
          <cell r="L72" t="str">
            <v>0205590</v>
          </cell>
        </row>
        <row r="73">
          <cell r="L73" t="str">
            <v>0205590</v>
          </cell>
        </row>
        <row r="74">
          <cell r="L74" t="str">
            <v>0205590S</v>
          </cell>
        </row>
        <row r="75">
          <cell r="L75" t="str">
            <v>0205590L</v>
          </cell>
        </row>
        <row r="76">
          <cell r="L76" t="str">
            <v>0205590</v>
          </cell>
        </row>
        <row r="77">
          <cell r="L77" t="str">
            <v>0205590</v>
          </cell>
        </row>
        <row r="78">
          <cell r="L78" t="str">
            <v>0205590</v>
          </cell>
        </row>
        <row r="79">
          <cell r="L79" t="str">
            <v>0205590</v>
          </cell>
        </row>
        <row r="80">
          <cell r="L80" t="str">
            <v>0205590</v>
          </cell>
        </row>
        <row r="81">
          <cell r="L81" t="str">
            <v>0205590I</v>
          </cell>
        </row>
        <row r="82">
          <cell r="L82" t="str">
            <v>0205590I</v>
          </cell>
        </row>
        <row r="83">
          <cell r="L83" t="str">
            <v>0205590PLG</v>
          </cell>
        </row>
        <row r="84">
          <cell r="L84" t="str">
            <v>0205590PLG</v>
          </cell>
        </row>
        <row r="85">
          <cell r="L85" t="str">
            <v>0205590I</v>
          </cell>
        </row>
        <row r="86">
          <cell r="L86" t="str">
            <v>0205590</v>
          </cell>
        </row>
        <row r="87">
          <cell r="L87" t="str">
            <v>0205590</v>
          </cell>
        </row>
        <row r="88">
          <cell r="L88" t="str">
            <v>0205590S</v>
          </cell>
        </row>
        <row r="89">
          <cell r="L89" t="str">
            <v>0205590L</v>
          </cell>
        </row>
        <row r="90">
          <cell r="L90" t="str">
            <v>0205590</v>
          </cell>
        </row>
        <row r="91">
          <cell r="L91" t="str">
            <v>0205590SKD</v>
          </cell>
        </row>
        <row r="92">
          <cell r="L92" t="str">
            <v>0206591</v>
          </cell>
        </row>
        <row r="93">
          <cell r="L93" t="str">
            <v>0206591</v>
          </cell>
        </row>
        <row r="94">
          <cell r="L94" t="str">
            <v>0206591</v>
          </cell>
        </row>
        <row r="95">
          <cell r="L95" t="str">
            <v>0206591</v>
          </cell>
        </row>
        <row r="96">
          <cell r="L96" t="str">
            <v>0206591S</v>
          </cell>
        </row>
        <row r="97">
          <cell r="L97" t="str">
            <v>0206591L</v>
          </cell>
        </row>
        <row r="98">
          <cell r="L98" t="str">
            <v>0206591</v>
          </cell>
        </row>
        <row r="99">
          <cell r="L99" t="str">
            <v>0206591</v>
          </cell>
        </row>
        <row r="100">
          <cell r="L100" t="str">
            <v>0206591</v>
          </cell>
        </row>
        <row r="101">
          <cell r="L101" t="str">
            <v>0206591</v>
          </cell>
        </row>
        <row r="102">
          <cell r="L102" t="str">
            <v>0206591</v>
          </cell>
        </row>
        <row r="103">
          <cell r="L103" t="str">
            <v>0206591S</v>
          </cell>
        </row>
        <row r="104">
          <cell r="L104" t="str">
            <v>0206591OFF</v>
          </cell>
        </row>
        <row r="105">
          <cell r="L105" t="str">
            <v>0206591</v>
          </cell>
        </row>
        <row r="106">
          <cell r="L106" t="str">
            <v>0206591</v>
          </cell>
        </row>
        <row r="107">
          <cell r="L107" t="str">
            <v>0206591</v>
          </cell>
        </row>
        <row r="108">
          <cell r="L108" t="str">
            <v>0206591</v>
          </cell>
        </row>
        <row r="109">
          <cell r="L109" t="str">
            <v>0206591</v>
          </cell>
        </row>
        <row r="110">
          <cell r="L110" t="str">
            <v>0206591S</v>
          </cell>
        </row>
        <row r="111">
          <cell r="L111" t="str">
            <v>0206591L</v>
          </cell>
        </row>
        <row r="112">
          <cell r="L112" t="str">
            <v>0206591</v>
          </cell>
        </row>
        <row r="113">
          <cell r="L113" t="str">
            <v>0206591I</v>
          </cell>
        </row>
        <row r="114">
          <cell r="L114" t="str">
            <v>0206591</v>
          </cell>
        </row>
        <row r="115">
          <cell r="L115" t="str">
            <v>0206591SKT</v>
          </cell>
        </row>
        <row r="116">
          <cell r="L116" t="str">
            <v>0206591</v>
          </cell>
        </row>
        <row r="117">
          <cell r="L117" t="str">
            <v>0206591I</v>
          </cell>
        </row>
        <row r="118">
          <cell r="L118" t="str">
            <v>0206591OFF</v>
          </cell>
        </row>
        <row r="119">
          <cell r="L119" t="str">
            <v>0206591</v>
          </cell>
        </row>
        <row r="120">
          <cell r="L120" t="str">
            <v>0206591</v>
          </cell>
        </row>
        <row r="121">
          <cell r="L121" t="str">
            <v>0206591</v>
          </cell>
        </row>
        <row r="122">
          <cell r="L122" t="str">
            <v>0206581</v>
          </cell>
        </row>
        <row r="123">
          <cell r="L123" t="str">
            <v>0206581CT</v>
          </cell>
        </row>
        <row r="124">
          <cell r="L124" t="str">
            <v>0206581CT</v>
          </cell>
        </row>
        <row r="125">
          <cell r="L125" t="str">
            <v>0206581CT</v>
          </cell>
        </row>
        <row r="126">
          <cell r="L126" t="str">
            <v>0206581CT</v>
          </cell>
        </row>
        <row r="127">
          <cell r="L127" t="str">
            <v>0206581CT</v>
          </cell>
        </row>
        <row r="128">
          <cell r="L128" t="str">
            <v>0206581CT</v>
          </cell>
        </row>
        <row r="129">
          <cell r="L129" t="str">
            <v>0206581CT</v>
          </cell>
        </row>
        <row r="130">
          <cell r="L130" t="str">
            <v>0206581CT</v>
          </cell>
        </row>
        <row r="131">
          <cell r="L131" t="str">
            <v>0206581CT</v>
          </cell>
        </row>
        <row r="132">
          <cell r="L132" t="str">
            <v>0206581CT</v>
          </cell>
        </row>
        <row r="133">
          <cell r="L133" t="str">
            <v>0206581CT</v>
          </cell>
        </row>
        <row r="134">
          <cell r="L134" t="str">
            <v>0206581CT</v>
          </cell>
        </row>
        <row r="135">
          <cell r="L135" t="str">
            <v>0206581CT</v>
          </cell>
        </row>
        <row r="136">
          <cell r="L136" t="str">
            <v>0206581CT</v>
          </cell>
        </row>
        <row r="137">
          <cell r="L137" t="str">
            <v>0206581S</v>
          </cell>
        </row>
        <row r="138">
          <cell r="L138" t="str">
            <v>0206581L</v>
          </cell>
        </row>
        <row r="139">
          <cell r="L139" t="str">
            <v>0206581</v>
          </cell>
        </row>
        <row r="140">
          <cell r="L140" t="str">
            <v>0206581</v>
          </cell>
        </row>
        <row r="141">
          <cell r="L141" t="str">
            <v>0206581</v>
          </cell>
        </row>
        <row r="142">
          <cell r="L142" t="str">
            <v>0206581</v>
          </cell>
        </row>
        <row r="143">
          <cell r="L143" t="str">
            <v>0206581</v>
          </cell>
        </row>
        <row r="144">
          <cell r="L144" t="str">
            <v>0206581S</v>
          </cell>
        </row>
        <row r="145">
          <cell r="L145" t="str">
            <v>0206581OFF</v>
          </cell>
        </row>
        <row r="146">
          <cell r="L146" t="str">
            <v>0206581</v>
          </cell>
        </row>
        <row r="147">
          <cell r="L147" t="str">
            <v>0206581</v>
          </cell>
        </row>
        <row r="148">
          <cell r="L148" t="str">
            <v>0206581</v>
          </cell>
        </row>
        <row r="149">
          <cell r="L149" t="str">
            <v>0206581</v>
          </cell>
        </row>
        <row r="150">
          <cell r="L150" t="str">
            <v>0206581</v>
          </cell>
        </row>
        <row r="151">
          <cell r="L151" t="str">
            <v>0206581S</v>
          </cell>
        </row>
        <row r="152">
          <cell r="L152" t="str">
            <v>0206159L</v>
          </cell>
        </row>
        <row r="153">
          <cell r="L153" t="str">
            <v>0206159</v>
          </cell>
        </row>
        <row r="154">
          <cell r="L154" t="str">
            <v>0206159</v>
          </cell>
        </row>
        <row r="155">
          <cell r="L155" t="str">
            <v>0206159SKD</v>
          </cell>
        </row>
        <row r="156">
          <cell r="L156" t="str">
            <v>0206159SKD</v>
          </cell>
        </row>
        <row r="157">
          <cell r="L157" t="str">
            <v>0206159</v>
          </cell>
        </row>
        <row r="158">
          <cell r="L158" t="str">
            <v>0206159S</v>
          </cell>
        </row>
        <row r="159">
          <cell r="L159" t="str">
            <v>0206159OFF</v>
          </cell>
        </row>
        <row r="160">
          <cell r="L160" t="str">
            <v>0206159</v>
          </cell>
        </row>
        <row r="161">
          <cell r="L161" t="str">
            <v>0206159</v>
          </cell>
        </row>
        <row r="162">
          <cell r="L162" t="str">
            <v>0206159</v>
          </cell>
        </row>
        <row r="163">
          <cell r="L163" t="str">
            <v>0206159</v>
          </cell>
        </row>
        <row r="164">
          <cell r="L164" t="str">
            <v>0206159SKD</v>
          </cell>
        </row>
        <row r="165">
          <cell r="L165" t="str">
            <v>0206159S</v>
          </cell>
        </row>
        <row r="166">
          <cell r="L166" t="str">
            <v>0206159L</v>
          </cell>
        </row>
        <row r="167">
          <cell r="L167" t="str">
            <v>0206159</v>
          </cell>
        </row>
        <row r="168">
          <cell r="L168" t="str">
            <v>0206159</v>
          </cell>
        </row>
        <row r="169">
          <cell r="L169" t="str">
            <v>0206159</v>
          </cell>
        </row>
        <row r="170">
          <cell r="L170" t="str">
            <v>0206159</v>
          </cell>
        </row>
        <row r="171">
          <cell r="L171" t="str">
            <v>0206159</v>
          </cell>
        </row>
        <row r="172">
          <cell r="L172" t="str">
            <v>0206159S</v>
          </cell>
        </row>
        <row r="173">
          <cell r="L173" t="str">
            <v>0206159OFF</v>
          </cell>
        </row>
        <row r="174">
          <cell r="L174" t="str">
            <v>0206159</v>
          </cell>
        </row>
        <row r="175">
          <cell r="L175" t="str">
            <v>0206159</v>
          </cell>
        </row>
        <row r="176">
          <cell r="L176" t="str">
            <v>0206159</v>
          </cell>
        </row>
        <row r="177">
          <cell r="L177" t="str">
            <v>0206159</v>
          </cell>
        </row>
        <row r="178">
          <cell r="L178" t="str">
            <v>0206159</v>
          </cell>
        </row>
        <row r="179">
          <cell r="L179" t="str">
            <v>0206159S</v>
          </cell>
        </row>
        <row r="180">
          <cell r="L180" t="str">
            <v>0206159L</v>
          </cell>
        </row>
        <row r="181">
          <cell r="L181" t="str">
            <v>0206159</v>
          </cell>
        </row>
        <row r="182">
          <cell r="L182" t="str">
            <v>0206594S</v>
          </cell>
        </row>
        <row r="183">
          <cell r="L183" t="str">
            <v>0206594OFF</v>
          </cell>
        </row>
        <row r="184">
          <cell r="L184" t="str">
            <v>0206594</v>
          </cell>
        </row>
        <row r="185">
          <cell r="L185" t="str">
            <v>0206594</v>
          </cell>
        </row>
        <row r="186">
          <cell r="L186" t="str">
            <v>0206594</v>
          </cell>
        </row>
        <row r="187">
          <cell r="L187" t="str">
            <v>0206594</v>
          </cell>
        </row>
        <row r="188">
          <cell r="L188" t="str">
            <v>0206594</v>
          </cell>
        </row>
        <row r="189">
          <cell r="L189" t="str">
            <v>0206594S</v>
          </cell>
        </row>
        <row r="190">
          <cell r="L190" t="str">
            <v>0206594OFF</v>
          </cell>
        </row>
        <row r="191">
          <cell r="L191" t="str">
            <v>0206594</v>
          </cell>
        </row>
        <row r="192">
          <cell r="L192" t="str">
            <v>0206594</v>
          </cell>
        </row>
        <row r="193">
          <cell r="L193" t="str">
            <v>0206594</v>
          </cell>
        </row>
        <row r="194">
          <cell r="L194" t="str">
            <v>0206594</v>
          </cell>
        </row>
        <row r="195">
          <cell r="L195" t="str">
            <v>0206594</v>
          </cell>
        </row>
        <row r="196">
          <cell r="L196" t="str">
            <v>0206594S</v>
          </cell>
        </row>
        <row r="197">
          <cell r="L197" t="str">
            <v>0206594L</v>
          </cell>
        </row>
        <row r="198">
          <cell r="L198" t="str">
            <v>0206594</v>
          </cell>
        </row>
        <row r="199">
          <cell r="L199" t="str">
            <v>0206594</v>
          </cell>
        </row>
        <row r="200">
          <cell r="L200" t="str">
            <v>0206594</v>
          </cell>
        </row>
        <row r="201">
          <cell r="L201" t="str">
            <v>0206594</v>
          </cell>
        </row>
        <row r="202">
          <cell r="L202" t="str">
            <v>0206594</v>
          </cell>
        </row>
        <row r="203">
          <cell r="L203" t="str">
            <v>0206594S</v>
          </cell>
        </row>
        <row r="204">
          <cell r="L204" t="str">
            <v>0206594OFF</v>
          </cell>
        </row>
        <row r="205">
          <cell r="L205" t="str">
            <v>0206594</v>
          </cell>
        </row>
        <row r="206">
          <cell r="L206" t="str">
            <v>0206594</v>
          </cell>
        </row>
        <row r="207">
          <cell r="L207" t="str">
            <v>0206594</v>
          </cell>
        </row>
        <row r="208">
          <cell r="L208" t="str">
            <v>0206594</v>
          </cell>
        </row>
        <row r="209">
          <cell r="L209" t="str">
            <v>0206594</v>
          </cell>
        </row>
        <row r="210">
          <cell r="L210" t="str">
            <v>0206594S</v>
          </cell>
        </row>
        <row r="211">
          <cell r="L211" t="str">
            <v>0206594L</v>
          </cell>
        </row>
        <row r="212">
          <cell r="L212" t="str">
            <v>0205371</v>
          </cell>
        </row>
        <row r="213">
          <cell r="L213" t="str">
            <v>0205371S</v>
          </cell>
        </row>
        <row r="214">
          <cell r="L214" t="str">
            <v>0205371L</v>
          </cell>
        </row>
        <row r="215">
          <cell r="L215" t="str">
            <v>0205371</v>
          </cell>
        </row>
        <row r="216">
          <cell r="L216" t="str">
            <v>0205371</v>
          </cell>
        </row>
        <row r="217">
          <cell r="L217" t="str">
            <v>0205371</v>
          </cell>
        </row>
        <row r="218">
          <cell r="L218" t="str">
            <v>0205371</v>
          </cell>
        </row>
        <row r="219">
          <cell r="L219" t="str">
            <v>0205371</v>
          </cell>
        </row>
        <row r="220">
          <cell r="L220" t="str">
            <v>0205371S</v>
          </cell>
        </row>
        <row r="221">
          <cell r="L221" t="str">
            <v>0205371L</v>
          </cell>
        </row>
        <row r="222">
          <cell r="L222" t="str">
            <v>0205371</v>
          </cell>
        </row>
        <row r="223">
          <cell r="L223" t="str">
            <v>0205371</v>
          </cell>
        </row>
        <row r="224">
          <cell r="L224" t="str">
            <v>0205371</v>
          </cell>
        </row>
        <row r="225">
          <cell r="L225" t="str">
            <v>0205371</v>
          </cell>
        </row>
        <row r="226">
          <cell r="L226" t="str">
            <v>0205371A</v>
          </cell>
        </row>
        <row r="227">
          <cell r="L227" t="str">
            <v>0205371S</v>
          </cell>
        </row>
        <row r="228">
          <cell r="L228" t="str">
            <v>0205371L</v>
          </cell>
        </row>
        <row r="229">
          <cell r="L229" t="str">
            <v>0205371</v>
          </cell>
        </row>
        <row r="230">
          <cell r="L230" t="str">
            <v>0205371</v>
          </cell>
        </row>
        <row r="231">
          <cell r="L231" t="str">
            <v>0205371</v>
          </cell>
        </row>
        <row r="232">
          <cell r="L232" t="str">
            <v>0205371</v>
          </cell>
        </row>
        <row r="233">
          <cell r="L233" t="str">
            <v>0205371OFF</v>
          </cell>
        </row>
        <row r="234">
          <cell r="L234" t="str">
            <v>0205371S</v>
          </cell>
        </row>
        <row r="235">
          <cell r="L235" t="str">
            <v>0205371L</v>
          </cell>
        </row>
        <row r="236">
          <cell r="L236" t="str">
            <v>0205371</v>
          </cell>
        </row>
        <row r="237">
          <cell r="L237" t="str">
            <v>0205371</v>
          </cell>
        </row>
        <row r="238">
          <cell r="L238" t="str">
            <v>0205371</v>
          </cell>
        </row>
        <row r="239">
          <cell r="L239" t="str">
            <v>0205371</v>
          </cell>
        </row>
        <row r="240">
          <cell r="L240" t="str">
            <v>0205371</v>
          </cell>
        </row>
        <row r="241">
          <cell r="L241" t="str">
            <v>0205371S</v>
          </cell>
        </row>
        <row r="242">
          <cell r="L242" t="str">
            <v>0206439CT</v>
          </cell>
        </row>
        <row r="243">
          <cell r="L243" t="str">
            <v>0206439CT</v>
          </cell>
        </row>
        <row r="244">
          <cell r="L244" t="str">
            <v>0206439CT</v>
          </cell>
        </row>
        <row r="245">
          <cell r="L245" t="str">
            <v>0206439CT</v>
          </cell>
        </row>
        <row r="246">
          <cell r="L246" t="str">
            <v>0206439CT</v>
          </cell>
        </row>
        <row r="247">
          <cell r="L247" t="str">
            <v>0206439CT</v>
          </cell>
        </row>
        <row r="248">
          <cell r="L248" t="str">
            <v>0206439CT</v>
          </cell>
        </row>
        <row r="249">
          <cell r="L249" t="str">
            <v>0206439CT</v>
          </cell>
        </row>
        <row r="250">
          <cell r="L250" t="str">
            <v>0206439CT</v>
          </cell>
        </row>
        <row r="251">
          <cell r="L251" t="str">
            <v>0206439CT</v>
          </cell>
        </row>
        <row r="252">
          <cell r="L252" t="str">
            <v>0206439CT</v>
          </cell>
        </row>
        <row r="253">
          <cell r="L253" t="str">
            <v>0206439CT</v>
          </cell>
        </row>
        <row r="254">
          <cell r="L254" t="str">
            <v>0206439CT</v>
          </cell>
        </row>
        <row r="255">
          <cell r="L255" t="str">
            <v>0206439CT</v>
          </cell>
        </row>
        <row r="256">
          <cell r="L256" t="str">
            <v>0206439CT</v>
          </cell>
        </row>
        <row r="257">
          <cell r="L257" t="str">
            <v>0206439CT</v>
          </cell>
        </row>
        <row r="258">
          <cell r="L258" t="str">
            <v>0206439CT</v>
          </cell>
        </row>
        <row r="259">
          <cell r="L259" t="str">
            <v>0206439CT</v>
          </cell>
        </row>
        <row r="260">
          <cell r="L260" t="str">
            <v>0206439CT</v>
          </cell>
        </row>
        <row r="261">
          <cell r="L261" t="str">
            <v>0206439CT</v>
          </cell>
        </row>
        <row r="262">
          <cell r="L262" t="str">
            <v>0206439L</v>
          </cell>
        </row>
        <row r="263">
          <cell r="L263" t="str">
            <v>0206439</v>
          </cell>
        </row>
        <row r="264">
          <cell r="L264" t="str">
            <v>0206439</v>
          </cell>
        </row>
        <row r="265">
          <cell r="L265" t="str">
            <v>0206439</v>
          </cell>
        </row>
        <row r="266">
          <cell r="L266" t="str">
            <v>0206439</v>
          </cell>
        </row>
        <row r="267">
          <cell r="L267" t="str">
            <v>0206439</v>
          </cell>
        </row>
        <row r="268">
          <cell r="L268" t="str">
            <v>0206439S</v>
          </cell>
        </row>
        <row r="269">
          <cell r="L269" t="str">
            <v>0206439L</v>
          </cell>
        </row>
        <row r="270">
          <cell r="L270" t="str">
            <v>0206439</v>
          </cell>
        </row>
        <row r="271">
          <cell r="L271" t="str">
            <v>0206439</v>
          </cell>
        </row>
        <row r="272">
          <cell r="L272" t="str">
            <v>0206577L</v>
          </cell>
        </row>
        <row r="273">
          <cell r="L273" t="str">
            <v>0206577</v>
          </cell>
        </row>
        <row r="274">
          <cell r="L274" t="str">
            <v>0206577</v>
          </cell>
        </row>
        <row r="275">
          <cell r="L275" t="str">
            <v>0206577</v>
          </cell>
        </row>
        <row r="276">
          <cell r="L276" t="str">
            <v>0206577</v>
          </cell>
        </row>
        <row r="277">
          <cell r="L277" t="str">
            <v>0206577</v>
          </cell>
        </row>
        <row r="278">
          <cell r="L278" t="str">
            <v>0206577S</v>
          </cell>
        </row>
        <row r="279">
          <cell r="L279" t="str">
            <v>0206577L</v>
          </cell>
        </row>
        <row r="280">
          <cell r="L280" t="str">
            <v>0206577</v>
          </cell>
        </row>
        <row r="281">
          <cell r="L281" t="str">
            <v>0206577</v>
          </cell>
        </row>
        <row r="282">
          <cell r="L282" t="str">
            <v>0206577OFF</v>
          </cell>
        </row>
        <row r="283">
          <cell r="L283" t="str">
            <v>0206577</v>
          </cell>
        </row>
        <row r="284">
          <cell r="L284" t="str">
            <v>0206577SKD</v>
          </cell>
        </row>
        <row r="285">
          <cell r="L285" t="str">
            <v>0206577S</v>
          </cell>
        </row>
        <row r="286">
          <cell r="L286" t="str">
            <v>0206577L</v>
          </cell>
        </row>
        <row r="287">
          <cell r="L287" t="str">
            <v>0206577I</v>
          </cell>
        </row>
        <row r="288">
          <cell r="L288" t="str">
            <v>0206577</v>
          </cell>
        </row>
        <row r="289">
          <cell r="L289" t="str">
            <v>0206577</v>
          </cell>
        </row>
        <row r="290">
          <cell r="L290" t="str">
            <v>0206577</v>
          </cell>
        </row>
        <row r="291">
          <cell r="L291" t="str">
            <v>0206577</v>
          </cell>
        </row>
        <row r="292">
          <cell r="L292" t="str">
            <v>0206577S</v>
          </cell>
        </row>
        <row r="293">
          <cell r="L293" t="str">
            <v>0206577L</v>
          </cell>
        </row>
        <row r="294">
          <cell r="L294" t="str">
            <v>0206577OFF</v>
          </cell>
        </row>
        <row r="295">
          <cell r="L295" t="str">
            <v>0206577</v>
          </cell>
        </row>
        <row r="296">
          <cell r="L296" t="str">
            <v>0206577</v>
          </cell>
        </row>
        <row r="297">
          <cell r="L297" t="str">
            <v>0206577</v>
          </cell>
        </row>
        <row r="298">
          <cell r="L298" t="str">
            <v>0206577</v>
          </cell>
        </row>
        <row r="299">
          <cell r="L299" t="str">
            <v>0206577S</v>
          </cell>
        </row>
        <row r="300">
          <cell r="L300" t="str">
            <v>0206577L</v>
          </cell>
        </row>
        <row r="301">
          <cell r="L301" t="str">
            <v>0206577</v>
          </cell>
        </row>
        <row r="302">
          <cell r="L302" t="str">
            <v>0205309</v>
          </cell>
        </row>
        <row r="303">
          <cell r="L303" t="str">
            <v>0205309</v>
          </cell>
        </row>
        <row r="304">
          <cell r="L304" t="str">
            <v>0205309</v>
          </cell>
        </row>
        <row r="305">
          <cell r="L305" t="str">
            <v>0205309</v>
          </cell>
        </row>
        <row r="306">
          <cell r="L306" t="str">
            <v>0205309CT</v>
          </cell>
        </row>
        <row r="307">
          <cell r="L307" t="str">
            <v>0205309CT</v>
          </cell>
        </row>
        <row r="308">
          <cell r="L308" t="str">
            <v>0205309CT</v>
          </cell>
        </row>
        <row r="309">
          <cell r="L309" t="str">
            <v>0205309CT</v>
          </cell>
        </row>
        <row r="310">
          <cell r="L310" t="str">
            <v>0205309CT</v>
          </cell>
        </row>
        <row r="311">
          <cell r="L311" t="str">
            <v>0205309CT</v>
          </cell>
        </row>
        <row r="312">
          <cell r="L312" t="str">
            <v>0205309CT</v>
          </cell>
        </row>
        <row r="313">
          <cell r="L313" t="str">
            <v>0205309</v>
          </cell>
        </row>
        <row r="314">
          <cell r="L314" t="str">
            <v>0205309S</v>
          </cell>
        </row>
        <row r="315">
          <cell r="L315" t="str">
            <v>0205309OFF</v>
          </cell>
        </row>
        <row r="316">
          <cell r="L316" t="str">
            <v>0205309</v>
          </cell>
        </row>
        <row r="317">
          <cell r="L317" t="str">
            <v>0205309</v>
          </cell>
        </row>
        <row r="318">
          <cell r="L318" t="str">
            <v>0205309</v>
          </cell>
        </row>
        <row r="319">
          <cell r="L319" t="str">
            <v>0205309SKD</v>
          </cell>
        </row>
        <row r="320">
          <cell r="L320" t="str">
            <v>0205309</v>
          </cell>
        </row>
        <row r="321">
          <cell r="L321" t="str">
            <v>0205309S</v>
          </cell>
        </row>
        <row r="322">
          <cell r="L322" t="str">
            <v>0205309L</v>
          </cell>
        </row>
        <row r="323">
          <cell r="L323" t="str">
            <v>0205309</v>
          </cell>
        </row>
        <row r="324">
          <cell r="L324" t="str">
            <v>0205309</v>
          </cell>
        </row>
        <row r="325">
          <cell r="L325" t="str">
            <v>0205309</v>
          </cell>
        </row>
        <row r="326">
          <cell r="L326" t="str">
            <v>0205309</v>
          </cell>
        </row>
        <row r="327">
          <cell r="L327" t="str">
            <v>0205309</v>
          </cell>
        </row>
        <row r="328">
          <cell r="L328" t="str">
            <v>0205309S</v>
          </cell>
        </row>
        <row r="329">
          <cell r="L329" t="str">
            <v>0205309OFF</v>
          </cell>
        </row>
        <row r="330">
          <cell r="L330" t="str">
            <v>0205309</v>
          </cell>
        </row>
        <row r="331">
          <cell r="L331" t="str">
            <v>0205309</v>
          </cell>
        </row>
        <row r="332">
          <cell r="L332" t="str">
            <v>0205589</v>
          </cell>
        </row>
        <row r="333">
          <cell r="L333" t="str">
            <v>0205589</v>
          </cell>
        </row>
        <row r="334">
          <cell r="L334" t="str">
            <v>0205589</v>
          </cell>
        </row>
        <row r="335">
          <cell r="L335" t="str">
            <v>0205589</v>
          </cell>
        </row>
        <row r="336">
          <cell r="L336" t="str">
            <v>0205589</v>
          </cell>
        </row>
        <row r="337">
          <cell r="L337" t="str">
            <v>0205589S</v>
          </cell>
        </row>
        <row r="338">
          <cell r="L338" t="str">
            <v>0205589OFF</v>
          </cell>
        </row>
        <row r="339">
          <cell r="L339" t="str">
            <v>0205589</v>
          </cell>
        </row>
        <row r="340">
          <cell r="L340" t="str">
            <v>0205589</v>
          </cell>
        </row>
        <row r="341">
          <cell r="L341" t="str">
            <v>0205589OFF</v>
          </cell>
        </row>
        <row r="342">
          <cell r="L342" t="str">
            <v>0205589</v>
          </cell>
        </row>
        <row r="343">
          <cell r="L343" t="str">
            <v>0205589</v>
          </cell>
        </row>
        <row r="344">
          <cell r="L344" t="str">
            <v>0205589S</v>
          </cell>
        </row>
        <row r="345">
          <cell r="L345" t="str">
            <v>0205589L</v>
          </cell>
        </row>
        <row r="346">
          <cell r="L346" t="str">
            <v>0205589</v>
          </cell>
        </row>
        <row r="347">
          <cell r="L347" t="str">
            <v>0205589</v>
          </cell>
        </row>
        <row r="348">
          <cell r="L348" t="str">
            <v>0205589</v>
          </cell>
        </row>
        <row r="349">
          <cell r="L349" t="str">
            <v>0205589</v>
          </cell>
        </row>
        <row r="350">
          <cell r="L350" t="str">
            <v>0205589</v>
          </cell>
        </row>
        <row r="351">
          <cell r="L351" t="str">
            <v>0205589S</v>
          </cell>
        </row>
        <row r="352">
          <cell r="L352" t="str">
            <v>0205589L</v>
          </cell>
        </row>
        <row r="353">
          <cell r="L353" t="str">
            <v>0205589SKD</v>
          </cell>
        </row>
        <row r="354">
          <cell r="L354" t="str">
            <v>0205589</v>
          </cell>
        </row>
        <row r="355">
          <cell r="L355" t="str">
            <v>0205589OFF</v>
          </cell>
        </row>
        <row r="356">
          <cell r="L356" t="str">
            <v>0205589</v>
          </cell>
        </row>
        <row r="357">
          <cell r="L357" t="str">
            <v>0205589</v>
          </cell>
        </row>
        <row r="358">
          <cell r="L358" t="str">
            <v>0205589S</v>
          </cell>
        </row>
        <row r="359">
          <cell r="L359" t="str">
            <v>0205589L</v>
          </cell>
        </row>
        <row r="360">
          <cell r="L360" t="str">
            <v>0205589</v>
          </cell>
        </row>
        <row r="361">
          <cell r="L361" t="str">
            <v>0205589</v>
          </cell>
        </row>
        <row r="362">
          <cell r="L362" t="str">
            <v>0206460S</v>
          </cell>
        </row>
        <row r="363">
          <cell r="L363" t="str">
            <v>0206460OFF</v>
          </cell>
        </row>
        <row r="364">
          <cell r="L364" t="str">
            <v>0206460</v>
          </cell>
        </row>
        <row r="365">
          <cell r="L365" t="str">
            <v>0206460</v>
          </cell>
        </row>
        <row r="366">
          <cell r="L366" t="str">
            <v>0206460</v>
          </cell>
        </row>
        <row r="367">
          <cell r="L367" t="str">
            <v>0206460</v>
          </cell>
        </row>
        <row r="368">
          <cell r="L368" t="str">
            <v>0206460</v>
          </cell>
        </row>
        <row r="369">
          <cell r="L369" t="str">
            <v>0206460S</v>
          </cell>
        </row>
        <row r="370">
          <cell r="L370" t="str">
            <v>0206460L</v>
          </cell>
        </row>
        <row r="371">
          <cell r="L371" t="str">
            <v>0206460</v>
          </cell>
        </row>
        <row r="372">
          <cell r="L372" t="str">
            <v>0206460</v>
          </cell>
        </row>
        <row r="373">
          <cell r="L373" t="str">
            <v>0206460</v>
          </cell>
        </row>
        <row r="374">
          <cell r="L374" t="str">
            <v>0206460</v>
          </cell>
        </row>
        <row r="375">
          <cell r="L375" t="str">
            <v>0206460</v>
          </cell>
        </row>
        <row r="376">
          <cell r="L376" t="str">
            <v>0206460S</v>
          </cell>
        </row>
        <row r="377">
          <cell r="L377" t="str">
            <v>0206460OFF</v>
          </cell>
        </row>
        <row r="378">
          <cell r="L378" t="str">
            <v>0206460</v>
          </cell>
        </row>
        <row r="379">
          <cell r="L379" t="str">
            <v>0206460</v>
          </cell>
        </row>
        <row r="380">
          <cell r="L380" t="str">
            <v>0206460</v>
          </cell>
        </row>
        <row r="381">
          <cell r="L381" t="str">
            <v>0206460</v>
          </cell>
        </row>
        <row r="382">
          <cell r="L382" t="str">
            <v>0206460</v>
          </cell>
        </row>
        <row r="383">
          <cell r="L383" t="str">
            <v>0206460PLG</v>
          </cell>
        </row>
        <row r="384">
          <cell r="L384" t="str">
            <v>0206460L</v>
          </cell>
        </row>
        <row r="385">
          <cell r="L385" t="str">
            <v>0206460</v>
          </cell>
        </row>
        <row r="386">
          <cell r="L386" t="str">
            <v>0206460</v>
          </cell>
        </row>
        <row r="387">
          <cell r="L387" t="str">
            <v>0206460</v>
          </cell>
        </row>
        <row r="388">
          <cell r="L388" t="str">
            <v>0206460</v>
          </cell>
        </row>
        <row r="389">
          <cell r="L389" t="str">
            <v>0206460</v>
          </cell>
        </row>
        <row r="390">
          <cell r="L390" t="str">
            <v>0206460S</v>
          </cell>
        </row>
        <row r="391">
          <cell r="L391" t="str">
            <v>0206460L</v>
          </cell>
        </row>
        <row r="392">
          <cell r="L392" t="str">
            <v>0206347S</v>
          </cell>
        </row>
        <row r="393">
          <cell r="L393" t="str">
            <v>0206347L</v>
          </cell>
        </row>
        <row r="394">
          <cell r="L394" t="str">
            <v>0206347</v>
          </cell>
        </row>
        <row r="395">
          <cell r="L395" t="str">
            <v>0206347SKD</v>
          </cell>
        </row>
        <row r="396">
          <cell r="L396" t="str">
            <v>0206347</v>
          </cell>
        </row>
        <row r="397">
          <cell r="L397" t="str">
            <v>0206347</v>
          </cell>
        </row>
        <row r="398">
          <cell r="L398" t="str">
            <v>0206347</v>
          </cell>
        </row>
        <row r="399">
          <cell r="L399" t="str">
            <v>0206347S</v>
          </cell>
        </row>
        <row r="400">
          <cell r="L400" t="str">
            <v>0206347OFF</v>
          </cell>
        </row>
        <row r="401">
          <cell r="L401" t="str">
            <v>0206347</v>
          </cell>
        </row>
        <row r="402">
          <cell r="L402" t="str">
            <v>0206347</v>
          </cell>
        </row>
        <row r="403">
          <cell r="L403" t="str">
            <v>0206347</v>
          </cell>
        </row>
        <row r="404">
          <cell r="L404" t="str">
            <v>0206347</v>
          </cell>
        </row>
        <row r="405">
          <cell r="L405" t="str">
            <v>0206347</v>
          </cell>
        </row>
        <row r="406">
          <cell r="L406" t="str">
            <v>0206347S</v>
          </cell>
        </row>
        <row r="407">
          <cell r="L407" t="str">
            <v>0206347L</v>
          </cell>
        </row>
        <row r="408">
          <cell r="L408" t="str">
            <v>0206347</v>
          </cell>
        </row>
        <row r="409">
          <cell r="L409" t="str">
            <v>0206347</v>
          </cell>
        </row>
        <row r="410">
          <cell r="L410" t="str">
            <v>0206347</v>
          </cell>
        </row>
        <row r="411">
          <cell r="L411" t="str">
            <v>0206347</v>
          </cell>
        </row>
        <row r="412">
          <cell r="L412" t="str">
            <v>0206347</v>
          </cell>
        </row>
        <row r="413">
          <cell r="L413" t="str">
            <v>0206347S</v>
          </cell>
        </row>
        <row r="414">
          <cell r="L414" t="str">
            <v>0206347OFF</v>
          </cell>
        </row>
        <row r="415">
          <cell r="L415" t="str">
            <v>0206347</v>
          </cell>
        </row>
        <row r="416">
          <cell r="L416" t="str">
            <v>0206347</v>
          </cell>
        </row>
        <row r="417">
          <cell r="L417" t="str">
            <v>0206347</v>
          </cell>
        </row>
        <row r="418">
          <cell r="L418" t="str">
            <v>0206347</v>
          </cell>
        </row>
        <row r="419">
          <cell r="L419" t="str">
            <v>0206347</v>
          </cell>
        </row>
        <row r="420">
          <cell r="L420" t="str">
            <v>0206347S</v>
          </cell>
        </row>
        <row r="421">
          <cell r="L421" t="str">
            <v>0206347L</v>
          </cell>
        </row>
        <row r="422">
          <cell r="L422" t="str">
            <v>0205203</v>
          </cell>
        </row>
        <row r="423">
          <cell r="L423" t="str">
            <v>0205203</v>
          </cell>
        </row>
        <row r="424">
          <cell r="L424" t="str">
            <v>0205203</v>
          </cell>
        </row>
        <row r="425">
          <cell r="L425" t="str">
            <v>0205203</v>
          </cell>
        </row>
        <row r="426">
          <cell r="L426" t="str">
            <v>0205203S</v>
          </cell>
        </row>
        <row r="427">
          <cell r="L427" t="str">
            <v>0205203OFF</v>
          </cell>
        </row>
        <row r="428">
          <cell r="L428" t="str">
            <v>0205203</v>
          </cell>
        </row>
        <row r="429">
          <cell r="L429" t="str">
            <v>0205203</v>
          </cell>
        </row>
        <row r="430">
          <cell r="L430" t="str">
            <v>0205203</v>
          </cell>
        </row>
        <row r="431">
          <cell r="L431" t="str">
            <v>0205203</v>
          </cell>
        </row>
        <row r="432">
          <cell r="L432" t="str">
            <v>0205203</v>
          </cell>
        </row>
        <row r="433">
          <cell r="L433" t="str">
            <v>0205203S</v>
          </cell>
        </row>
        <row r="434">
          <cell r="L434" t="str">
            <v>0205203L</v>
          </cell>
        </row>
        <row r="435">
          <cell r="L435" t="str">
            <v>0205203</v>
          </cell>
        </row>
        <row r="436">
          <cell r="L436" t="str">
            <v>0205203</v>
          </cell>
        </row>
        <row r="437">
          <cell r="L437" t="str">
            <v>0205203</v>
          </cell>
        </row>
        <row r="438">
          <cell r="L438" t="str">
            <v>0205203</v>
          </cell>
        </row>
        <row r="439">
          <cell r="L439" t="str">
            <v>0205203</v>
          </cell>
        </row>
        <row r="440">
          <cell r="L440" t="str">
            <v>0205203S</v>
          </cell>
        </row>
        <row r="441">
          <cell r="L441" t="str">
            <v>0205203OFF</v>
          </cell>
        </row>
        <row r="442">
          <cell r="L442" t="str">
            <v>0205203</v>
          </cell>
        </row>
        <row r="443">
          <cell r="L443" t="str">
            <v>0205203</v>
          </cell>
        </row>
        <row r="444">
          <cell r="L444" t="str">
            <v>0205203</v>
          </cell>
        </row>
        <row r="445">
          <cell r="L445" t="str">
            <v>0205203</v>
          </cell>
        </row>
        <row r="446">
          <cell r="L446" t="str">
            <v>0205203</v>
          </cell>
        </row>
        <row r="447">
          <cell r="L447" t="str">
            <v>0205203S</v>
          </cell>
        </row>
        <row r="448">
          <cell r="L448" t="str">
            <v>0205203L</v>
          </cell>
        </row>
        <row r="449">
          <cell r="L449" t="str">
            <v>0205203</v>
          </cell>
        </row>
        <row r="450">
          <cell r="L450" t="str">
            <v>0205203</v>
          </cell>
        </row>
        <row r="451">
          <cell r="L451" t="str">
            <v>0205203</v>
          </cell>
        </row>
        <row r="452">
          <cell r="L452" t="str">
            <v>0205580S</v>
          </cell>
        </row>
        <row r="453">
          <cell r="L453" t="str">
            <v>0205580OFF</v>
          </cell>
        </row>
        <row r="454">
          <cell r="L454" t="str">
            <v>0205580</v>
          </cell>
        </row>
        <row r="455">
          <cell r="L455" t="str">
            <v>0205580</v>
          </cell>
        </row>
        <row r="456">
          <cell r="L456" t="str">
            <v>0205580</v>
          </cell>
        </row>
        <row r="457">
          <cell r="L457" t="str">
            <v>0205580</v>
          </cell>
        </row>
        <row r="458">
          <cell r="L458" t="str">
            <v>0205580</v>
          </cell>
        </row>
        <row r="459">
          <cell r="L459" t="str">
            <v>0205580S</v>
          </cell>
        </row>
        <row r="460">
          <cell r="L460" t="str">
            <v>0205580L</v>
          </cell>
        </row>
        <row r="461">
          <cell r="L461" t="str">
            <v>0205580</v>
          </cell>
        </row>
        <row r="462">
          <cell r="L462" t="str">
            <v>0205580</v>
          </cell>
        </row>
        <row r="463">
          <cell r="L463" t="str">
            <v>0205580</v>
          </cell>
        </row>
        <row r="464">
          <cell r="L464" t="str">
            <v>0205580</v>
          </cell>
        </row>
        <row r="465">
          <cell r="L465" t="str">
            <v>0205580</v>
          </cell>
        </row>
        <row r="466">
          <cell r="L466" t="str">
            <v>0205580S</v>
          </cell>
        </row>
        <row r="467">
          <cell r="L467" t="str">
            <v>0205580OFF</v>
          </cell>
        </row>
        <row r="468">
          <cell r="L468" t="str">
            <v>0205580</v>
          </cell>
        </row>
        <row r="469">
          <cell r="L469" t="str">
            <v>0205580</v>
          </cell>
        </row>
        <row r="470">
          <cell r="L470" t="str">
            <v>0205580</v>
          </cell>
        </row>
        <row r="471">
          <cell r="L471" t="str">
            <v>0205580</v>
          </cell>
        </row>
        <row r="472">
          <cell r="L472" t="str">
            <v>0205580</v>
          </cell>
        </row>
        <row r="473">
          <cell r="L473" t="str">
            <v>0205580S</v>
          </cell>
        </row>
        <row r="474">
          <cell r="L474" t="str">
            <v>0205580L</v>
          </cell>
        </row>
        <row r="475">
          <cell r="L475" t="str">
            <v>0205580</v>
          </cell>
        </row>
        <row r="476">
          <cell r="L476" t="str">
            <v>0205580</v>
          </cell>
        </row>
        <row r="477">
          <cell r="L477" t="str">
            <v>0205580</v>
          </cell>
        </row>
        <row r="478">
          <cell r="L478" t="str">
            <v>0205580</v>
          </cell>
        </row>
        <row r="479">
          <cell r="L479" t="str">
            <v>0205580</v>
          </cell>
        </row>
        <row r="480">
          <cell r="L480" t="str">
            <v>0205580S</v>
          </cell>
        </row>
        <row r="481">
          <cell r="L481" t="str">
            <v>0205580OFF</v>
          </cell>
        </row>
        <row r="482">
          <cell r="L482" t="str">
            <v>0298008S</v>
          </cell>
        </row>
        <row r="483">
          <cell r="L483" t="str">
            <v>0298008L</v>
          </cell>
        </row>
        <row r="484">
          <cell r="L484" t="str">
            <v>0298008</v>
          </cell>
        </row>
        <row r="485">
          <cell r="L485" t="str">
            <v>0298008</v>
          </cell>
        </row>
        <row r="486">
          <cell r="L486" t="str">
            <v>0298008</v>
          </cell>
        </row>
        <row r="487">
          <cell r="L487" t="str">
            <v>0298008</v>
          </cell>
        </row>
        <row r="488">
          <cell r="L488" t="str">
            <v>0298008</v>
          </cell>
        </row>
        <row r="489">
          <cell r="L489" t="str">
            <v>0298008S</v>
          </cell>
        </row>
        <row r="490">
          <cell r="L490" t="str">
            <v>0298008OFF</v>
          </cell>
        </row>
        <row r="491">
          <cell r="L491" t="str">
            <v>0298008</v>
          </cell>
        </row>
        <row r="492">
          <cell r="L492" t="str">
            <v>0298008</v>
          </cell>
        </row>
        <row r="493">
          <cell r="L493" t="str">
            <v>0298008</v>
          </cell>
        </row>
        <row r="494">
          <cell r="L494" t="str">
            <v>0298008</v>
          </cell>
        </row>
        <row r="495">
          <cell r="L495" t="str">
            <v>0298008</v>
          </cell>
        </row>
        <row r="496">
          <cell r="L496" t="str">
            <v>0298008S</v>
          </cell>
        </row>
        <row r="497">
          <cell r="L497" t="str">
            <v>0298008L</v>
          </cell>
        </row>
        <row r="498">
          <cell r="L498" t="str">
            <v>0298008</v>
          </cell>
        </row>
        <row r="499">
          <cell r="L499" t="str">
            <v>0298008</v>
          </cell>
        </row>
        <row r="500">
          <cell r="L500" t="str">
            <v>0298008OFF</v>
          </cell>
        </row>
        <row r="501">
          <cell r="L501" t="str">
            <v>0298008</v>
          </cell>
        </row>
        <row r="502">
          <cell r="L502" t="str">
            <v>0298008</v>
          </cell>
        </row>
        <row r="503">
          <cell r="L503" t="str">
            <v>0298008S</v>
          </cell>
        </row>
        <row r="504">
          <cell r="L504" t="str">
            <v>0298008L</v>
          </cell>
        </row>
        <row r="505">
          <cell r="L505" t="str">
            <v>0298008</v>
          </cell>
        </row>
        <row r="506">
          <cell r="L506" t="str">
            <v>0298008</v>
          </cell>
        </row>
        <row r="507">
          <cell r="L507" t="str">
            <v>0298008</v>
          </cell>
        </row>
        <row r="508">
          <cell r="L508" t="str">
            <v>0298008OFF</v>
          </cell>
        </row>
        <row r="509">
          <cell r="L509" t="str">
            <v>0298008</v>
          </cell>
        </row>
        <row r="510">
          <cell r="L510" t="str">
            <v>0298008S</v>
          </cell>
        </row>
        <row r="511">
          <cell r="L511" t="str">
            <v>0298008L</v>
          </cell>
        </row>
        <row r="512">
          <cell r="L512" t="str">
            <v>0206444L</v>
          </cell>
        </row>
        <row r="513">
          <cell r="L513" t="str">
            <v>0206444</v>
          </cell>
        </row>
        <row r="514">
          <cell r="L514" t="str">
            <v>0206444</v>
          </cell>
        </row>
        <row r="515">
          <cell r="L515" t="str">
            <v>0206444</v>
          </cell>
        </row>
        <row r="516">
          <cell r="L516" t="str">
            <v>0206444</v>
          </cell>
        </row>
        <row r="517">
          <cell r="L517" t="str">
            <v>0206444I</v>
          </cell>
        </row>
        <row r="518">
          <cell r="L518" t="str">
            <v>0206444S</v>
          </cell>
        </row>
        <row r="519">
          <cell r="L519" t="str">
            <v>0206444OFF</v>
          </cell>
        </row>
        <row r="520">
          <cell r="L520" t="str">
            <v>0206444A</v>
          </cell>
        </row>
        <row r="521">
          <cell r="L521" t="str">
            <v>0206444</v>
          </cell>
        </row>
        <row r="522">
          <cell r="L522" t="str">
            <v>0206444</v>
          </cell>
        </row>
        <row r="523">
          <cell r="L523" t="str">
            <v>0206444</v>
          </cell>
        </row>
        <row r="524">
          <cell r="L524" t="str">
            <v>0206444</v>
          </cell>
        </row>
        <row r="525">
          <cell r="L525" t="str">
            <v>0206444S</v>
          </cell>
        </row>
        <row r="526">
          <cell r="L526" t="str">
            <v>0206444L</v>
          </cell>
        </row>
        <row r="527">
          <cell r="L527" t="str">
            <v>0206444</v>
          </cell>
        </row>
        <row r="528">
          <cell r="L528" t="str">
            <v>0206444</v>
          </cell>
        </row>
        <row r="529">
          <cell r="L529" t="str">
            <v>0206444</v>
          </cell>
        </row>
        <row r="530">
          <cell r="L530" t="str">
            <v>0206444</v>
          </cell>
        </row>
        <row r="531">
          <cell r="L531" t="str">
            <v>0206444PLG</v>
          </cell>
        </row>
        <row r="532">
          <cell r="L532" t="str">
            <v>0206444S</v>
          </cell>
        </row>
        <row r="533">
          <cell r="L533" t="str">
            <v>0206444OFF</v>
          </cell>
        </row>
        <row r="534">
          <cell r="L534" t="str">
            <v>0206444</v>
          </cell>
        </row>
        <row r="535">
          <cell r="L535" t="str">
            <v>0206444</v>
          </cell>
        </row>
        <row r="536">
          <cell r="L536" t="str">
            <v>0206444</v>
          </cell>
        </row>
        <row r="537">
          <cell r="L537" t="str">
            <v>0206444</v>
          </cell>
        </row>
        <row r="538">
          <cell r="L538" t="str">
            <v>0206444</v>
          </cell>
        </row>
        <row r="539">
          <cell r="L539" t="str">
            <v>0206444S</v>
          </cell>
        </row>
        <row r="540">
          <cell r="L540" t="str">
            <v>0206444OFF</v>
          </cell>
        </row>
        <row r="541">
          <cell r="L541" t="str">
            <v>0206444I</v>
          </cell>
        </row>
        <row r="542">
          <cell r="L542" t="str">
            <v>0205537</v>
          </cell>
        </row>
        <row r="543">
          <cell r="L543" t="str">
            <v>0205537</v>
          </cell>
        </row>
        <row r="544">
          <cell r="L544" t="str">
            <v>0205537</v>
          </cell>
        </row>
        <row r="545">
          <cell r="L545" t="str">
            <v>0205537S</v>
          </cell>
        </row>
        <row r="546">
          <cell r="L546" t="str">
            <v>0205537OFF</v>
          </cell>
        </row>
        <row r="547">
          <cell r="L547" t="str">
            <v>0205537</v>
          </cell>
        </row>
        <row r="548">
          <cell r="L548" t="str">
            <v>0205537</v>
          </cell>
        </row>
        <row r="549">
          <cell r="L549" t="str">
            <v>0205537</v>
          </cell>
        </row>
        <row r="550">
          <cell r="L550" t="str">
            <v>0205537</v>
          </cell>
        </row>
        <row r="551">
          <cell r="L551" t="str">
            <v>0205537</v>
          </cell>
        </row>
        <row r="552">
          <cell r="L552" t="str">
            <v>0205537S</v>
          </cell>
        </row>
        <row r="553">
          <cell r="L553" t="str">
            <v>0205537L</v>
          </cell>
        </row>
        <row r="554">
          <cell r="L554" t="str">
            <v>0205537</v>
          </cell>
        </row>
        <row r="555">
          <cell r="L555" t="str">
            <v>0205537</v>
          </cell>
        </row>
        <row r="556">
          <cell r="L556" t="str">
            <v>0205537</v>
          </cell>
        </row>
        <row r="557">
          <cell r="L557" t="str">
            <v>0205537</v>
          </cell>
        </row>
        <row r="558">
          <cell r="L558" t="str">
            <v>0205537</v>
          </cell>
        </row>
        <row r="559">
          <cell r="L559" t="str">
            <v>0205537S</v>
          </cell>
        </row>
        <row r="560">
          <cell r="L560" t="str">
            <v>0205537OFF</v>
          </cell>
        </row>
        <row r="561">
          <cell r="L561" t="str">
            <v>0205537</v>
          </cell>
        </row>
        <row r="562">
          <cell r="L562" t="str">
            <v>0205537</v>
          </cell>
        </row>
        <row r="563">
          <cell r="L563" t="str">
            <v>0205537</v>
          </cell>
        </row>
        <row r="564">
          <cell r="L564" t="str">
            <v>0205537</v>
          </cell>
        </row>
        <row r="565">
          <cell r="L565" t="str">
            <v>0205537</v>
          </cell>
        </row>
        <row r="566">
          <cell r="L566" t="str">
            <v>0205537S</v>
          </cell>
        </row>
        <row r="567">
          <cell r="L567" t="str">
            <v>0205537L</v>
          </cell>
        </row>
        <row r="568">
          <cell r="L568" t="str">
            <v>0205537</v>
          </cell>
        </row>
        <row r="569">
          <cell r="L569" t="str">
            <v>0205537</v>
          </cell>
        </row>
        <row r="570">
          <cell r="L570" t="str">
            <v>0205537</v>
          </cell>
        </row>
        <row r="571">
          <cell r="L571" t="str">
            <v>0205537</v>
          </cell>
        </row>
        <row r="572">
          <cell r="L572" t="str">
            <v>0206586</v>
          </cell>
        </row>
        <row r="573">
          <cell r="L573" t="str">
            <v>0206586S</v>
          </cell>
        </row>
        <row r="574">
          <cell r="L574" t="str">
            <v>0206586OFF</v>
          </cell>
        </row>
        <row r="575">
          <cell r="L575" t="str">
            <v>0206586</v>
          </cell>
        </row>
        <row r="576">
          <cell r="L576" t="str">
            <v>0206586</v>
          </cell>
        </row>
        <row r="577">
          <cell r="L577" t="str">
            <v>0206586</v>
          </cell>
        </row>
        <row r="578">
          <cell r="L578" t="str">
            <v>0206586</v>
          </cell>
        </row>
        <row r="579">
          <cell r="L579" t="str">
            <v>0206586</v>
          </cell>
        </row>
        <row r="580">
          <cell r="L580" t="str">
            <v>0206586SKD</v>
          </cell>
        </row>
        <row r="581">
          <cell r="L581" t="str">
            <v>0206586SKT</v>
          </cell>
        </row>
        <row r="582">
          <cell r="L582" t="str">
            <v>0206586SKD</v>
          </cell>
        </row>
        <row r="583">
          <cell r="L583" t="str">
            <v>0206586SKD</v>
          </cell>
        </row>
        <row r="584">
          <cell r="L584" t="str">
            <v>0206586</v>
          </cell>
        </row>
        <row r="585">
          <cell r="L585" t="str">
            <v>0206586</v>
          </cell>
        </row>
        <row r="586">
          <cell r="L586" t="str">
            <v>0206586</v>
          </cell>
        </row>
        <row r="587">
          <cell r="L587" t="str">
            <v>0206586S</v>
          </cell>
        </row>
        <row r="588">
          <cell r="L588" t="str">
            <v>0206586OFF</v>
          </cell>
        </row>
        <row r="589">
          <cell r="L589" t="str">
            <v>0206586</v>
          </cell>
        </row>
        <row r="590">
          <cell r="L590" t="str">
            <v>0206586</v>
          </cell>
        </row>
        <row r="591">
          <cell r="L591" t="str">
            <v>0206586</v>
          </cell>
        </row>
        <row r="592">
          <cell r="L592" t="str">
            <v>0206586</v>
          </cell>
        </row>
        <row r="593">
          <cell r="L593" t="str">
            <v>0206586</v>
          </cell>
        </row>
        <row r="594">
          <cell r="L594" t="str">
            <v>0206586S</v>
          </cell>
        </row>
        <row r="595">
          <cell r="L595" t="str">
            <v>0206586L</v>
          </cell>
        </row>
        <row r="596">
          <cell r="L596" t="str">
            <v>0206586</v>
          </cell>
        </row>
        <row r="597">
          <cell r="L597" t="str">
            <v>0206586</v>
          </cell>
        </row>
        <row r="598">
          <cell r="L598" t="str">
            <v>0206586</v>
          </cell>
        </row>
        <row r="599">
          <cell r="L599" t="str">
            <v>0206586</v>
          </cell>
        </row>
        <row r="600">
          <cell r="L600" t="str">
            <v>0206586</v>
          </cell>
        </row>
        <row r="601">
          <cell r="L601" t="str">
            <v>0206586S</v>
          </cell>
        </row>
        <row r="602">
          <cell r="L602" t="str">
            <v>0206609S</v>
          </cell>
        </row>
        <row r="603">
          <cell r="L603" t="str">
            <v>0206609L</v>
          </cell>
        </row>
        <row r="604">
          <cell r="L604" t="str">
            <v>0206609</v>
          </cell>
        </row>
        <row r="605">
          <cell r="L605" t="str">
            <v>0206609</v>
          </cell>
        </row>
        <row r="606">
          <cell r="L606" t="str">
            <v>0206609</v>
          </cell>
        </row>
        <row r="607">
          <cell r="L607" t="str">
            <v>0206609</v>
          </cell>
        </row>
        <row r="608">
          <cell r="L608" t="str">
            <v>0206609</v>
          </cell>
        </row>
        <row r="609">
          <cell r="L609" t="str">
            <v>0206609CT</v>
          </cell>
        </row>
        <row r="610">
          <cell r="L610" t="str">
            <v>0206609CT</v>
          </cell>
        </row>
        <row r="611">
          <cell r="L611" t="str">
            <v>0206609CT</v>
          </cell>
        </row>
        <row r="612">
          <cell r="L612" t="str">
            <v>0206609CT</v>
          </cell>
        </row>
        <row r="613">
          <cell r="L613" t="str">
            <v>0206609CT</v>
          </cell>
        </row>
        <row r="614">
          <cell r="L614" t="str">
            <v>0206609CT</v>
          </cell>
        </row>
        <row r="615">
          <cell r="L615" t="str">
            <v>0206609CT</v>
          </cell>
        </row>
        <row r="616">
          <cell r="L616" t="str">
            <v>0206609CT</v>
          </cell>
        </row>
        <row r="617">
          <cell r="L617" t="str">
            <v>0206609CT</v>
          </cell>
        </row>
        <row r="618">
          <cell r="L618" t="str">
            <v>0206609CT</v>
          </cell>
        </row>
        <row r="619">
          <cell r="L619" t="str">
            <v>0206609CT</v>
          </cell>
        </row>
        <row r="620">
          <cell r="L620" t="str">
            <v>0206609CT</v>
          </cell>
        </row>
        <row r="621">
          <cell r="L621" t="str">
            <v>0206609CT</v>
          </cell>
        </row>
        <row r="622">
          <cell r="L622" t="str">
            <v>0206609CT</v>
          </cell>
        </row>
        <row r="623">
          <cell r="L623" t="str">
            <v>0206609S</v>
          </cell>
        </row>
        <row r="624">
          <cell r="L624" t="str">
            <v>0206609L</v>
          </cell>
        </row>
        <row r="625">
          <cell r="L625" t="str">
            <v>0206609</v>
          </cell>
        </row>
        <row r="626">
          <cell r="L626" t="str">
            <v>0206609</v>
          </cell>
        </row>
        <row r="627">
          <cell r="L627" t="str">
            <v>0206609</v>
          </cell>
        </row>
        <row r="628">
          <cell r="L628" t="str">
            <v>0206609</v>
          </cell>
        </row>
        <row r="629">
          <cell r="L629" t="str">
            <v>0206609OFF</v>
          </cell>
        </row>
        <row r="630">
          <cell r="L630" t="str">
            <v>0206609S</v>
          </cell>
        </row>
        <row r="631">
          <cell r="L631" t="str">
            <v>0206609L</v>
          </cell>
        </row>
        <row r="632">
          <cell r="L632" t="str">
            <v>0206816</v>
          </cell>
        </row>
        <row r="633">
          <cell r="L633" t="str">
            <v>0206816</v>
          </cell>
        </row>
        <row r="634">
          <cell r="L634" t="str">
            <v>0206816</v>
          </cell>
        </row>
        <row r="635">
          <cell r="L635" t="str">
            <v>0206816</v>
          </cell>
        </row>
        <row r="636">
          <cell r="L636" t="str">
            <v>0206816</v>
          </cell>
        </row>
        <row r="637">
          <cell r="L637" t="str">
            <v>0206816S</v>
          </cell>
        </row>
        <row r="638">
          <cell r="L638" t="str">
            <v>0206816L</v>
          </cell>
        </row>
        <row r="639">
          <cell r="L639" t="str">
            <v>0206816</v>
          </cell>
        </row>
        <row r="640">
          <cell r="L640" t="str">
            <v>0206816</v>
          </cell>
        </row>
        <row r="641">
          <cell r="L641" t="str">
            <v>0206816SKD</v>
          </cell>
        </row>
        <row r="642">
          <cell r="L642" t="str">
            <v>0206816SKD</v>
          </cell>
        </row>
        <row r="643">
          <cell r="L643" t="str">
            <v>0206816</v>
          </cell>
        </row>
        <row r="644">
          <cell r="L644" t="str">
            <v>0206816S</v>
          </cell>
        </row>
        <row r="645">
          <cell r="L645" t="str">
            <v>0206816L</v>
          </cell>
        </row>
        <row r="646">
          <cell r="L646" t="str">
            <v>0206816</v>
          </cell>
        </row>
        <row r="647">
          <cell r="L647" t="str">
            <v>0206816</v>
          </cell>
        </row>
        <row r="648">
          <cell r="L648" t="str">
            <v>0206816</v>
          </cell>
        </row>
        <row r="649">
          <cell r="L649" t="str">
            <v>0206816</v>
          </cell>
        </row>
        <row r="650">
          <cell r="L650" t="str">
            <v>0206816</v>
          </cell>
        </row>
        <row r="651">
          <cell r="L651" t="str">
            <v>0206816S</v>
          </cell>
        </row>
        <row r="652">
          <cell r="L652" t="str">
            <v>0206816L</v>
          </cell>
        </row>
        <row r="653">
          <cell r="L653" t="str">
            <v>0206816</v>
          </cell>
        </row>
        <row r="654">
          <cell r="L654" t="str">
            <v>0206816</v>
          </cell>
        </row>
        <row r="655">
          <cell r="L655" t="str">
            <v>0206816</v>
          </cell>
        </row>
        <row r="656">
          <cell r="L656" t="str">
            <v>0206816</v>
          </cell>
        </row>
        <row r="657">
          <cell r="L657" t="str">
            <v>0206816</v>
          </cell>
        </row>
        <row r="658">
          <cell r="L658" t="str">
            <v>0206816S</v>
          </cell>
        </row>
        <row r="659">
          <cell r="L659" t="str">
            <v>0206816L</v>
          </cell>
        </row>
        <row r="660">
          <cell r="L660" t="str">
            <v>0206816</v>
          </cell>
        </row>
        <row r="661">
          <cell r="L661" t="str">
            <v>0206816</v>
          </cell>
        </row>
        <row r="662">
          <cell r="L662" t="str">
            <v>0206090</v>
          </cell>
        </row>
        <row r="663">
          <cell r="L663" t="str">
            <v>0206090</v>
          </cell>
        </row>
        <row r="664">
          <cell r="L664" t="str">
            <v>0206090S</v>
          </cell>
        </row>
        <row r="665">
          <cell r="L665" t="str">
            <v>0206090SKD</v>
          </cell>
        </row>
        <row r="666">
          <cell r="L666" t="str">
            <v>0206090</v>
          </cell>
        </row>
        <row r="667">
          <cell r="L667" t="str">
            <v>0206090</v>
          </cell>
        </row>
        <row r="668">
          <cell r="L668" t="str">
            <v>0206090</v>
          </cell>
        </row>
        <row r="669">
          <cell r="L669" t="str">
            <v>0206090</v>
          </cell>
        </row>
        <row r="670">
          <cell r="L670" t="str">
            <v>0206090</v>
          </cell>
        </row>
        <row r="671">
          <cell r="L671" t="str">
            <v>0206090S</v>
          </cell>
        </row>
        <row r="672">
          <cell r="L672" t="str">
            <v>0206090L</v>
          </cell>
        </row>
        <row r="673">
          <cell r="L673" t="str">
            <v>0206090</v>
          </cell>
        </row>
        <row r="674">
          <cell r="L674" t="str">
            <v>0206090</v>
          </cell>
        </row>
        <row r="675">
          <cell r="L675" t="str">
            <v>0206090OFF</v>
          </cell>
        </row>
        <row r="676">
          <cell r="L676" t="str">
            <v>0206090</v>
          </cell>
        </row>
        <row r="677">
          <cell r="L677" t="str">
            <v>0206090</v>
          </cell>
        </row>
        <row r="678">
          <cell r="L678" t="str">
            <v>0206090S</v>
          </cell>
        </row>
        <row r="679">
          <cell r="L679" t="str">
            <v>0206090L</v>
          </cell>
        </row>
        <row r="680">
          <cell r="L680" t="str">
            <v>0206090</v>
          </cell>
        </row>
        <row r="681">
          <cell r="L681" t="str">
            <v>0206090</v>
          </cell>
        </row>
        <row r="682">
          <cell r="L682" t="str">
            <v>0206090</v>
          </cell>
        </row>
        <row r="683">
          <cell r="L683" t="str">
            <v>0206090</v>
          </cell>
        </row>
        <row r="684">
          <cell r="L684" t="str">
            <v>0206090</v>
          </cell>
        </row>
        <row r="685">
          <cell r="L685" t="str">
            <v>0206090S</v>
          </cell>
        </row>
        <row r="686">
          <cell r="L686" t="str">
            <v>0206090L</v>
          </cell>
        </row>
        <row r="687">
          <cell r="L687" t="str">
            <v>0206090OFF</v>
          </cell>
        </row>
        <row r="688">
          <cell r="L688" t="str">
            <v>0206090</v>
          </cell>
        </row>
        <row r="689">
          <cell r="L689" t="str">
            <v>0206090</v>
          </cell>
        </row>
        <row r="690">
          <cell r="L690" t="str">
            <v>0206090</v>
          </cell>
        </row>
        <row r="691">
          <cell r="L691" t="str">
            <v>0206090</v>
          </cell>
        </row>
        <row r="692">
          <cell r="L692" t="str">
            <v>0205205</v>
          </cell>
        </row>
        <row r="693">
          <cell r="L693" t="str">
            <v>0205205</v>
          </cell>
        </row>
        <row r="694">
          <cell r="L694" t="str">
            <v>0205205</v>
          </cell>
        </row>
        <row r="695">
          <cell r="L695" t="str">
            <v>0205205</v>
          </cell>
        </row>
        <row r="696">
          <cell r="L696" t="str">
            <v>0205205S</v>
          </cell>
        </row>
        <row r="697">
          <cell r="L697" t="str">
            <v>0205205OFF</v>
          </cell>
        </row>
        <row r="698">
          <cell r="L698" t="str">
            <v>0205205</v>
          </cell>
        </row>
        <row r="699">
          <cell r="L699" t="str">
            <v>0205205</v>
          </cell>
        </row>
        <row r="700">
          <cell r="L700" t="str">
            <v>0205205</v>
          </cell>
        </row>
        <row r="701">
          <cell r="L701" t="str">
            <v>0205205</v>
          </cell>
        </row>
        <row r="702">
          <cell r="L702" t="str">
            <v>0205205</v>
          </cell>
        </row>
        <row r="703">
          <cell r="L703" t="str">
            <v>0205205S</v>
          </cell>
        </row>
        <row r="704">
          <cell r="L704" t="str">
            <v>0205205L</v>
          </cell>
        </row>
        <row r="705">
          <cell r="L705" t="str">
            <v>0205205</v>
          </cell>
        </row>
        <row r="706">
          <cell r="L706" t="str">
            <v>0205205</v>
          </cell>
        </row>
        <row r="707">
          <cell r="L707" t="str">
            <v>0205205</v>
          </cell>
        </row>
        <row r="708">
          <cell r="L708" t="str">
            <v>0205205</v>
          </cell>
        </row>
        <row r="709">
          <cell r="L709" t="str">
            <v>0205205</v>
          </cell>
        </row>
        <row r="710">
          <cell r="L710" t="str">
            <v>0205205S</v>
          </cell>
        </row>
        <row r="711">
          <cell r="L711" t="str">
            <v>0205205OFF</v>
          </cell>
        </row>
        <row r="712">
          <cell r="L712" t="str">
            <v>0205205</v>
          </cell>
        </row>
        <row r="713">
          <cell r="L713" t="str">
            <v>0205205</v>
          </cell>
        </row>
        <row r="714">
          <cell r="L714" t="str">
            <v>0205205</v>
          </cell>
        </row>
        <row r="715">
          <cell r="L715" t="str">
            <v>0205205</v>
          </cell>
        </row>
        <row r="716">
          <cell r="L716" t="str">
            <v>0205205PLG</v>
          </cell>
        </row>
        <row r="717">
          <cell r="L717" t="str">
            <v>0205205S</v>
          </cell>
        </row>
        <row r="718">
          <cell r="L718" t="str">
            <v>0205205L</v>
          </cell>
        </row>
        <row r="719">
          <cell r="L719" t="str">
            <v>0205205</v>
          </cell>
        </row>
        <row r="720">
          <cell r="L720" t="str">
            <v>0205205</v>
          </cell>
        </row>
        <row r="721">
          <cell r="L721" t="str">
            <v>0205205</v>
          </cell>
        </row>
        <row r="722">
          <cell r="L722" t="str">
            <v>0205359</v>
          </cell>
        </row>
        <row r="723">
          <cell r="L723" t="str">
            <v>0205359</v>
          </cell>
        </row>
        <row r="724">
          <cell r="L724" t="str">
            <v>0205359OFF</v>
          </cell>
        </row>
        <row r="725">
          <cell r="L725" t="str">
            <v>0205359</v>
          </cell>
        </row>
        <row r="726">
          <cell r="L726" t="str">
            <v>0205359S</v>
          </cell>
        </row>
        <row r="727">
          <cell r="L727" t="str">
            <v>0205359L</v>
          </cell>
        </row>
        <row r="728">
          <cell r="L728" t="str">
            <v>0205359</v>
          </cell>
        </row>
        <row r="729">
          <cell r="L729" t="str">
            <v>0205359</v>
          </cell>
        </row>
        <row r="730">
          <cell r="L730" t="str">
            <v>0205359S</v>
          </cell>
        </row>
        <row r="731">
          <cell r="L731" t="str">
            <v>0205359L</v>
          </cell>
        </row>
        <row r="732">
          <cell r="L732" t="str">
            <v>0205359</v>
          </cell>
        </row>
        <row r="733">
          <cell r="L733" t="str">
            <v>0205359S</v>
          </cell>
        </row>
        <row r="734">
          <cell r="L734" t="str">
            <v>0205359L</v>
          </cell>
        </row>
        <row r="735">
          <cell r="L735" t="str">
            <v>0205359</v>
          </cell>
        </row>
        <row r="736">
          <cell r="L736" t="str">
            <v>0205359</v>
          </cell>
        </row>
        <row r="737">
          <cell r="L737" t="str">
            <v>0205359</v>
          </cell>
        </row>
        <row r="738">
          <cell r="L738" t="str">
            <v>0205359</v>
          </cell>
        </row>
        <row r="739">
          <cell r="L739" t="str">
            <v>0205359I</v>
          </cell>
        </row>
        <row r="740">
          <cell r="L740" t="str">
            <v>0205359</v>
          </cell>
        </row>
        <row r="741">
          <cell r="L741" t="str">
            <v>0205359OFF</v>
          </cell>
        </row>
        <row r="742">
          <cell r="L742" t="str">
            <v>0205359</v>
          </cell>
        </row>
        <row r="743">
          <cell r="L743" t="str">
            <v>0205359</v>
          </cell>
        </row>
        <row r="744">
          <cell r="L744" t="str">
            <v>0205359</v>
          </cell>
        </row>
        <row r="745">
          <cell r="L745" t="str">
            <v>0205359</v>
          </cell>
        </row>
        <row r="746">
          <cell r="L746" t="str">
            <v>0205359</v>
          </cell>
        </row>
        <row r="747">
          <cell r="L747" t="str">
            <v>0205359S</v>
          </cell>
        </row>
        <row r="748">
          <cell r="L748" t="str">
            <v>0205359L</v>
          </cell>
        </row>
        <row r="749">
          <cell r="L749" t="str">
            <v>0205359</v>
          </cell>
        </row>
        <row r="750">
          <cell r="L750" t="str">
            <v>0205359</v>
          </cell>
        </row>
        <row r="751">
          <cell r="L751" t="str">
            <v>0205359</v>
          </cell>
        </row>
        <row r="752">
          <cell r="L752" t="str">
            <v>0205501</v>
          </cell>
        </row>
        <row r="753">
          <cell r="L753" t="str">
            <v>0205501</v>
          </cell>
        </row>
        <row r="754">
          <cell r="L754" t="str">
            <v>0205501</v>
          </cell>
        </row>
        <row r="755">
          <cell r="L755" t="str">
            <v>0205501S</v>
          </cell>
        </row>
        <row r="756">
          <cell r="L756" t="str">
            <v>0205501L</v>
          </cell>
        </row>
        <row r="757">
          <cell r="L757" t="str">
            <v>0205501</v>
          </cell>
        </row>
        <row r="758">
          <cell r="L758" t="str">
            <v>0205501</v>
          </cell>
        </row>
        <row r="759">
          <cell r="L759" t="str">
            <v>0205501</v>
          </cell>
        </row>
        <row r="760">
          <cell r="L760" t="str">
            <v>0205501</v>
          </cell>
        </row>
        <row r="761">
          <cell r="L761" t="str">
            <v>0205501</v>
          </cell>
        </row>
        <row r="762">
          <cell r="L762" t="str">
            <v>0205501S</v>
          </cell>
        </row>
        <row r="763">
          <cell r="L763" t="str">
            <v>0205501OFF</v>
          </cell>
        </row>
        <row r="764">
          <cell r="L764" t="str">
            <v>0205501</v>
          </cell>
        </row>
        <row r="765">
          <cell r="L765" t="str">
            <v>0205501</v>
          </cell>
        </row>
        <row r="766">
          <cell r="L766" t="str">
            <v>0205501</v>
          </cell>
        </row>
        <row r="767">
          <cell r="L767" t="str">
            <v>0205501</v>
          </cell>
        </row>
        <row r="768">
          <cell r="L768" t="str">
            <v>0205501</v>
          </cell>
        </row>
        <row r="769">
          <cell r="L769" t="str">
            <v>0205501S</v>
          </cell>
        </row>
        <row r="770">
          <cell r="L770" t="str">
            <v>0205501L</v>
          </cell>
        </row>
        <row r="771">
          <cell r="L771" t="str">
            <v>0205501</v>
          </cell>
        </row>
        <row r="772">
          <cell r="L772" t="str">
            <v>0205501SKD</v>
          </cell>
        </row>
        <row r="773">
          <cell r="L773" t="str">
            <v>0205501</v>
          </cell>
        </row>
        <row r="774">
          <cell r="L774" t="str">
            <v>0205501</v>
          </cell>
        </row>
        <row r="775">
          <cell r="L775" t="str">
            <v>0205501</v>
          </cell>
        </row>
        <row r="776">
          <cell r="L776" t="str">
            <v>0205501S</v>
          </cell>
        </row>
        <row r="777">
          <cell r="L777" t="str">
            <v>0205501OFF</v>
          </cell>
        </row>
        <row r="778">
          <cell r="L778" t="str">
            <v>0205501</v>
          </cell>
        </row>
        <row r="779">
          <cell r="L779" t="str">
            <v>0205501</v>
          </cell>
        </row>
        <row r="780">
          <cell r="L780" t="str">
            <v>0205501</v>
          </cell>
        </row>
        <row r="781">
          <cell r="L781" t="str">
            <v>0205501</v>
          </cell>
        </row>
        <row r="782">
          <cell r="L782" t="str">
            <v>0205379</v>
          </cell>
        </row>
        <row r="783">
          <cell r="L783" t="str">
            <v>0205379</v>
          </cell>
        </row>
        <row r="784">
          <cell r="L784" t="str">
            <v>0205379</v>
          </cell>
        </row>
        <row r="785">
          <cell r="L785" t="str">
            <v>0205379</v>
          </cell>
        </row>
        <row r="786">
          <cell r="L786" t="str">
            <v>0205379S</v>
          </cell>
        </row>
        <row r="787">
          <cell r="L787" t="str">
            <v>0205379OFF</v>
          </cell>
        </row>
        <row r="788">
          <cell r="L788" t="str">
            <v>0205379</v>
          </cell>
        </row>
        <row r="789">
          <cell r="L789" t="str">
            <v>0205379</v>
          </cell>
        </row>
        <row r="790">
          <cell r="L790" t="str">
            <v>0205379</v>
          </cell>
        </row>
        <row r="791">
          <cell r="L791" t="str">
            <v>0205379</v>
          </cell>
        </row>
        <row r="792">
          <cell r="L792" t="str">
            <v>0205379</v>
          </cell>
        </row>
        <row r="793">
          <cell r="L793" t="str">
            <v>0205379S</v>
          </cell>
        </row>
        <row r="794">
          <cell r="L794" t="str">
            <v>0205379L</v>
          </cell>
        </row>
        <row r="795">
          <cell r="L795" t="str">
            <v>0205379</v>
          </cell>
        </row>
        <row r="796">
          <cell r="L796" t="str">
            <v>0205379</v>
          </cell>
        </row>
        <row r="797">
          <cell r="L797" t="str">
            <v>0205379</v>
          </cell>
        </row>
        <row r="798">
          <cell r="L798" t="str">
            <v>0205379</v>
          </cell>
        </row>
        <row r="799">
          <cell r="L799" t="str">
            <v>0205379</v>
          </cell>
        </row>
        <row r="800">
          <cell r="L800" t="str">
            <v>0205379S</v>
          </cell>
        </row>
        <row r="801">
          <cell r="L801" t="str">
            <v>0205379OFF</v>
          </cell>
        </row>
        <row r="802">
          <cell r="L802" t="str">
            <v>0205379</v>
          </cell>
        </row>
        <row r="803">
          <cell r="L803" t="str">
            <v>0205379</v>
          </cell>
        </row>
        <row r="804">
          <cell r="L804" t="str">
            <v>0205379</v>
          </cell>
        </row>
        <row r="805">
          <cell r="L805" t="str">
            <v>0205379</v>
          </cell>
        </row>
        <row r="806">
          <cell r="L806" t="str">
            <v>0205379</v>
          </cell>
        </row>
        <row r="807">
          <cell r="L807" t="str">
            <v>0205379S</v>
          </cell>
        </row>
        <row r="808">
          <cell r="L808" t="str">
            <v>0205379L</v>
          </cell>
        </row>
        <row r="809">
          <cell r="L809" t="str">
            <v>0205379</v>
          </cell>
        </row>
        <row r="810">
          <cell r="L810" t="str">
            <v>0205379</v>
          </cell>
        </row>
        <row r="811">
          <cell r="L811" t="str">
            <v>0205379</v>
          </cell>
        </row>
        <row r="812">
          <cell r="L812" t="str">
            <v>0206601</v>
          </cell>
        </row>
        <row r="813">
          <cell r="L813" t="str">
            <v>0206601</v>
          </cell>
        </row>
        <row r="814">
          <cell r="L814" t="str">
            <v>0206601</v>
          </cell>
        </row>
        <row r="815">
          <cell r="L815" t="str">
            <v>0206601I</v>
          </cell>
        </row>
        <row r="816">
          <cell r="L816" t="str">
            <v>0206601L</v>
          </cell>
        </row>
        <row r="817">
          <cell r="L817" t="str">
            <v>0206601</v>
          </cell>
        </row>
        <row r="818">
          <cell r="L818" t="str">
            <v>0206601</v>
          </cell>
        </row>
        <row r="819">
          <cell r="L819" t="str">
            <v>0206601</v>
          </cell>
        </row>
        <row r="820">
          <cell r="L820" t="str">
            <v>0206601</v>
          </cell>
        </row>
        <row r="821">
          <cell r="L821" t="str">
            <v>0206601</v>
          </cell>
        </row>
        <row r="822">
          <cell r="L822" t="str">
            <v>0206601S</v>
          </cell>
        </row>
        <row r="823">
          <cell r="L823" t="str">
            <v>0206601OFF</v>
          </cell>
        </row>
        <row r="824">
          <cell r="L824" t="str">
            <v>0206601</v>
          </cell>
        </row>
        <row r="825">
          <cell r="L825" t="str">
            <v>0206601</v>
          </cell>
        </row>
        <row r="826">
          <cell r="L826" t="str">
            <v>0206601</v>
          </cell>
        </row>
        <row r="827">
          <cell r="L827" t="str">
            <v>0206601</v>
          </cell>
        </row>
        <row r="828">
          <cell r="L828" t="str">
            <v>0206601</v>
          </cell>
        </row>
        <row r="829">
          <cell r="L829" t="str">
            <v>0206601S</v>
          </cell>
        </row>
        <row r="830">
          <cell r="L830" t="str">
            <v>0206601L</v>
          </cell>
        </row>
        <row r="831">
          <cell r="L831" t="str">
            <v>0206601</v>
          </cell>
        </row>
        <row r="832">
          <cell r="L832" t="str">
            <v>0206601</v>
          </cell>
        </row>
        <row r="833">
          <cell r="L833" t="str">
            <v>0206601</v>
          </cell>
        </row>
        <row r="834">
          <cell r="L834" t="str">
            <v>0206601</v>
          </cell>
        </row>
        <row r="835">
          <cell r="L835" t="str">
            <v>0206601I</v>
          </cell>
        </row>
        <row r="836">
          <cell r="L836" t="str">
            <v>0206601S</v>
          </cell>
        </row>
        <row r="837">
          <cell r="L837" t="str">
            <v>0206601L</v>
          </cell>
        </row>
        <row r="838">
          <cell r="L838" t="str">
            <v>0206601</v>
          </cell>
        </row>
        <row r="839">
          <cell r="L839" t="str">
            <v>0206601</v>
          </cell>
        </row>
        <row r="840">
          <cell r="L840" t="str">
            <v>0206601</v>
          </cell>
        </row>
        <row r="841">
          <cell r="L841" t="str">
            <v>0206601</v>
          </cell>
        </row>
        <row r="842">
          <cell r="L842" t="str">
            <v>0205361</v>
          </cell>
        </row>
        <row r="843">
          <cell r="L843" t="str">
            <v>0205361</v>
          </cell>
        </row>
        <row r="844">
          <cell r="L844" t="str">
            <v>0205361</v>
          </cell>
        </row>
        <row r="845">
          <cell r="L845" t="str">
            <v>0205361</v>
          </cell>
        </row>
        <row r="846">
          <cell r="L846" t="str">
            <v>0205361S</v>
          </cell>
        </row>
        <row r="847">
          <cell r="L847" t="str">
            <v>0205361L</v>
          </cell>
        </row>
        <row r="848">
          <cell r="L848" t="str">
            <v>0205361</v>
          </cell>
        </row>
        <row r="849">
          <cell r="L849" t="str">
            <v>0205361</v>
          </cell>
        </row>
        <row r="850">
          <cell r="L850" t="str">
            <v>0205361I</v>
          </cell>
        </row>
        <row r="851">
          <cell r="L851" t="str">
            <v>0205361SKD</v>
          </cell>
        </row>
        <row r="852">
          <cell r="L852" t="str">
            <v>0205361</v>
          </cell>
        </row>
        <row r="853">
          <cell r="L853" t="str">
            <v>0205361S</v>
          </cell>
        </row>
        <row r="854">
          <cell r="L854" t="str">
            <v>0205361OFF</v>
          </cell>
        </row>
        <row r="855">
          <cell r="L855" t="str">
            <v>0205361</v>
          </cell>
        </row>
        <row r="856">
          <cell r="L856" t="str">
            <v>0205361</v>
          </cell>
        </row>
        <row r="857">
          <cell r="L857" t="str">
            <v>0205361</v>
          </cell>
        </row>
        <row r="858">
          <cell r="L858" t="str">
            <v>0205361</v>
          </cell>
        </row>
        <row r="859">
          <cell r="L859" t="str">
            <v>0205361</v>
          </cell>
        </row>
        <row r="860">
          <cell r="L860" t="str">
            <v>0205361S</v>
          </cell>
        </row>
        <row r="861">
          <cell r="L861" t="str">
            <v>0205361L</v>
          </cell>
        </row>
        <row r="862">
          <cell r="L862" t="str">
            <v>0205361</v>
          </cell>
        </row>
        <row r="863">
          <cell r="L863" t="str">
            <v>0205361</v>
          </cell>
        </row>
        <row r="864">
          <cell r="L864" t="str">
            <v>0205361</v>
          </cell>
        </row>
        <row r="865">
          <cell r="L865" t="str">
            <v>0205361</v>
          </cell>
        </row>
        <row r="866">
          <cell r="L866" t="str">
            <v>0205361</v>
          </cell>
        </row>
        <row r="867">
          <cell r="L867" t="str">
            <v>0205361S</v>
          </cell>
        </row>
        <row r="868">
          <cell r="L868" t="str">
            <v>0205361OFF</v>
          </cell>
        </row>
        <row r="869">
          <cell r="L869" t="str">
            <v>0205361</v>
          </cell>
        </row>
        <row r="870">
          <cell r="L870" t="str">
            <v>0205361</v>
          </cell>
        </row>
        <row r="871">
          <cell r="L871" t="str">
            <v>0205361</v>
          </cell>
        </row>
        <row r="872">
          <cell r="L872" t="str">
            <v>0206603</v>
          </cell>
        </row>
        <row r="873">
          <cell r="L873" t="str">
            <v>0206603S</v>
          </cell>
        </row>
        <row r="874">
          <cell r="L874" t="str">
            <v>0206603L</v>
          </cell>
        </row>
        <row r="875">
          <cell r="L875" t="str">
            <v>0206603</v>
          </cell>
        </row>
        <row r="876">
          <cell r="L876" t="str">
            <v>0206603</v>
          </cell>
        </row>
        <row r="877">
          <cell r="L877" t="str">
            <v>0206603</v>
          </cell>
        </row>
        <row r="878">
          <cell r="L878" t="str">
            <v>0206603</v>
          </cell>
        </row>
        <row r="879">
          <cell r="L879" t="str">
            <v>0206603</v>
          </cell>
        </row>
        <row r="880">
          <cell r="L880" t="str">
            <v>0206603S</v>
          </cell>
        </row>
        <row r="881">
          <cell r="L881" t="str">
            <v>0206603L</v>
          </cell>
        </row>
        <row r="882">
          <cell r="L882" t="str">
            <v>0206603A</v>
          </cell>
        </row>
        <row r="883">
          <cell r="L883" t="str">
            <v>0206603</v>
          </cell>
        </row>
        <row r="884">
          <cell r="L884" t="str">
            <v>0206603</v>
          </cell>
        </row>
        <row r="885">
          <cell r="L885" t="str">
            <v>0206603</v>
          </cell>
        </row>
        <row r="886">
          <cell r="L886" t="str">
            <v>0206603</v>
          </cell>
        </row>
        <row r="887">
          <cell r="L887" t="str">
            <v>0206603S</v>
          </cell>
        </row>
        <row r="888">
          <cell r="L888" t="str">
            <v>0206603OFF</v>
          </cell>
        </row>
        <row r="889">
          <cell r="L889" t="str">
            <v>0206603CT</v>
          </cell>
        </row>
        <row r="890">
          <cell r="L890" t="str">
            <v>0206603CT</v>
          </cell>
        </row>
        <row r="891">
          <cell r="L891" t="str">
            <v>0206603CT</v>
          </cell>
        </row>
        <row r="892">
          <cell r="L892" t="str">
            <v>0206603CT</v>
          </cell>
        </row>
        <row r="893">
          <cell r="L893" t="str">
            <v>0206603CT</v>
          </cell>
        </row>
        <row r="894">
          <cell r="L894" t="str">
            <v>0206603CT</v>
          </cell>
        </row>
        <row r="895">
          <cell r="L895" t="str">
            <v>0206603CT</v>
          </cell>
        </row>
        <row r="896">
          <cell r="L896" t="str">
            <v>0206603CT</v>
          </cell>
        </row>
        <row r="897">
          <cell r="L897" t="str">
            <v>0206603CT</v>
          </cell>
        </row>
        <row r="898">
          <cell r="L898" t="str">
            <v>0206603</v>
          </cell>
        </row>
        <row r="899">
          <cell r="L899" t="str">
            <v>0206603</v>
          </cell>
        </row>
        <row r="900">
          <cell r="L900" t="str">
            <v>0206603</v>
          </cell>
        </row>
        <row r="901">
          <cell r="L901" t="str">
            <v>0206603S</v>
          </cell>
        </row>
        <row r="902">
          <cell r="L902" t="str">
            <v>0206598</v>
          </cell>
        </row>
        <row r="903">
          <cell r="L903" t="str">
            <v>0206598</v>
          </cell>
        </row>
        <row r="904">
          <cell r="L904" t="str">
            <v>0206598</v>
          </cell>
        </row>
        <row r="905">
          <cell r="L905" t="str">
            <v>0206598</v>
          </cell>
        </row>
        <row r="906">
          <cell r="L906" t="str">
            <v>0206598</v>
          </cell>
        </row>
        <row r="907">
          <cell r="L907" t="str">
            <v>0206598S</v>
          </cell>
        </row>
        <row r="908">
          <cell r="L908" t="str">
            <v>0206598OFF</v>
          </cell>
        </row>
        <row r="909">
          <cell r="L909" t="str">
            <v>0206598</v>
          </cell>
        </row>
        <row r="910">
          <cell r="L910" t="str">
            <v>0206598</v>
          </cell>
        </row>
        <row r="911">
          <cell r="L911" t="str">
            <v>0206598</v>
          </cell>
        </row>
        <row r="912">
          <cell r="L912" t="str">
            <v>0206598</v>
          </cell>
        </row>
        <row r="913">
          <cell r="L913" t="str">
            <v>0206598</v>
          </cell>
        </row>
        <row r="914">
          <cell r="L914" t="str">
            <v>0206598S</v>
          </cell>
        </row>
        <row r="915">
          <cell r="L915" t="str">
            <v>0206598L</v>
          </cell>
        </row>
        <row r="916">
          <cell r="L916" t="str">
            <v>0206598</v>
          </cell>
        </row>
        <row r="917">
          <cell r="L917" t="str">
            <v>0206598</v>
          </cell>
        </row>
        <row r="918">
          <cell r="L918" t="str">
            <v>0206598</v>
          </cell>
        </row>
        <row r="919">
          <cell r="L919" t="str">
            <v>0206598</v>
          </cell>
        </row>
        <row r="920">
          <cell r="L920" t="str">
            <v>0206598</v>
          </cell>
        </row>
        <row r="921">
          <cell r="L921" t="str">
            <v>0206598S</v>
          </cell>
        </row>
        <row r="922">
          <cell r="L922" t="str">
            <v>0206598OFF</v>
          </cell>
        </row>
        <row r="923">
          <cell r="L923" t="str">
            <v>0206598</v>
          </cell>
        </row>
        <row r="924">
          <cell r="L924" t="str">
            <v>0206598</v>
          </cell>
        </row>
        <row r="925">
          <cell r="L925" t="str">
            <v>0206598</v>
          </cell>
        </row>
        <row r="926">
          <cell r="L926" t="str">
            <v>0206598</v>
          </cell>
        </row>
        <row r="927">
          <cell r="L927" t="str">
            <v>0206598</v>
          </cell>
        </row>
        <row r="928">
          <cell r="L928" t="str">
            <v>0206598S</v>
          </cell>
        </row>
        <row r="929">
          <cell r="L929" t="str">
            <v>0206598L</v>
          </cell>
        </row>
        <row r="930">
          <cell r="L930" t="str">
            <v>0206598</v>
          </cell>
        </row>
        <row r="931">
          <cell r="L931" t="str">
            <v>0206598</v>
          </cell>
        </row>
        <row r="932">
          <cell r="L932" t="str">
            <v>0205545</v>
          </cell>
        </row>
        <row r="933">
          <cell r="L933" t="str">
            <v>0205545S</v>
          </cell>
        </row>
        <row r="934">
          <cell r="L934" t="str">
            <v>0205545OFF</v>
          </cell>
        </row>
        <row r="935">
          <cell r="L935" t="str">
            <v>0205545</v>
          </cell>
        </row>
        <row r="936">
          <cell r="L936" t="str">
            <v>0205545</v>
          </cell>
        </row>
        <row r="937">
          <cell r="L937" t="str">
            <v>0205545</v>
          </cell>
        </row>
        <row r="938">
          <cell r="L938" t="str">
            <v>0205545</v>
          </cell>
        </row>
        <row r="939">
          <cell r="L939" t="str">
            <v>0205545</v>
          </cell>
        </row>
        <row r="940">
          <cell r="L940" t="str">
            <v>0205545S</v>
          </cell>
        </row>
        <row r="941">
          <cell r="L941" t="str">
            <v>0205545L</v>
          </cell>
        </row>
        <row r="942">
          <cell r="L942" t="str">
            <v>0205545</v>
          </cell>
        </row>
        <row r="943">
          <cell r="L943" t="str">
            <v>0205545</v>
          </cell>
        </row>
        <row r="944">
          <cell r="L944" t="str">
            <v>0205545</v>
          </cell>
        </row>
        <row r="945">
          <cell r="L945" t="str">
            <v>0205545</v>
          </cell>
        </row>
        <row r="946">
          <cell r="L946" t="str">
            <v>0205545</v>
          </cell>
        </row>
        <row r="947">
          <cell r="L947" t="str">
            <v>0205545S</v>
          </cell>
        </row>
        <row r="948">
          <cell r="L948" t="str">
            <v>0205545OFF</v>
          </cell>
        </row>
        <row r="949">
          <cell r="L949" t="str">
            <v>0205545</v>
          </cell>
        </row>
        <row r="950">
          <cell r="L950" t="str">
            <v>0205545</v>
          </cell>
        </row>
        <row r="951">
          <cell r="L951" t="str">
            <v>0205545</v>
          </cell>
        </row>
        <row r="952">
          <cell r="L952" t="str">
            <v>0205545</v>
          </cell>
        </row>
        <row r="953">
          <cell r="L953" t="str">
            <v>0205545</v>
          </cell>
        </row>
        <row r="954">
          <cell r="L954" t="str">
            <v>0205545S</v>
          </cell>
        </row>
        <row r="955">
          <cell r="L955" t="str">
            <v>0205545L</v>
          </cell>
        </row>
        <row r="956">
          <cell r="L956" t="str">
            <v>0205545I</v>
          </cell>
        </row>
        <row r="957">
          <cell r="L957" t="str">
            <v>0205545</v>
          </cell>
        </row>
        <row r="958">
          <cell r="L958" t="str">
            <v>0205545</v>
          </cell>
        </row>
        <row r="959">
          <cell r="L959" t="str">
            <v>0205545I</v>
          </cell>
        </row>
        <row r="960">
          <cell r="L960" t="str">
            <v>0205545</v>
          </cell>
        </row>
        <row r="961">
          <cell r="L961" t="str">
            <v>0205545S</v>
          </cell>
        </row>
        <row r="962">
          <cell r="L962" t="str">
            <v>0205381</v>
          </cell>
        </row>
        <row r="963">
          <cell r="L963" t="str">
            <v>0205381</v>
          </cell>
        </row>
        <row r="964">
          <cell r="L964" t="str">
            <v>0205381</v>
          </cell>
        </row>
        <row r="965">
          <cell r="L965" t="str">
            <v>0205381A</v>
          </cell>
        </row>
        <row r="966">
          <cell r="L966" t="str">
            <v>0205381S</v>
          </cell>
        </row>
        <row r="967">
          <cell r="L967" t="str">
            <v>0205381OFF</v>
          </cell>
        </row>
        <row r="968">
          <cell r="L968" t="str">
            <v>0205381</v>
          </cell>
        </row>
        <row r="969">
          <cell r="L969" t="str">
            <v>0205381</v>
          </cell>
        </row>
        <row r="970">
          <cell r="L970" t="str">
            <v>0205381</v>
          </cell>
        </row>
        <row r="971">
          <cell r="L971" t="str">
            <v>0205381SKD</v>
          </cell>
        </row>
        <row r="972">
          <cell r="L972" t="str">
            <v>0205381SKD</v>
          </cell>
        </row>
        <row r="973">
          <cell r="L973" t="str">
            <v>0205381A</v>
          </cell>
        </row>
        <row r="974">
          <cell r="L974" t="str">
            <v>0205381I</v>
          </cell>
        </row>
        <row r="975">
          <cell r="L975" t="str">
            <v>0205381A</v>
          </cell>
        </row>
        <row r="976">
          <cell r="L976" t="str">
            <v>0205381</v>
          </cell>
        </row>
        <row r="977">
          <cell r="L977" t="str">
            <v>0205381</v>
          </cell>
        </row>
        <row r="978">
          <cell r="L978" t="str">
            <v>0205381</v>
          </cell>
        </row>
        <row r="979">
          <cell r="L979" t="str">
            <v>0205381</v>
          </cell>
        </row>
        <row r="980">
          <cell r="L980" t="str">
            <v>0205381S</v>
          </cell>
        </row>
        <row r="981">
          <cell r="L981" t="str">
            <v>0205381L</v>
          </cell>
        </row>
        <row r="982">
          <cell r="L982" t="str">
            <v>0205381</v>
          </cell>
        </row>
        <row r="983">
          <cell r="L983" t="str">
            <v>0205381</v>
          </cell>
        </row>
        <row r="984">
          <cell r="L984" t="str">
            <v>0205381</v>
          </cell>
        </row>
        <row r="985">
          <cell r="L985" t="str">
            <v>0205381</v>
          </cell>
        </row>
        <row r="986">
          <cell r="L986" t="str">
            <v>0205381</v>
          </cell>
        </row>
        <row r="987">
          <cell r="L987" t="str">
            <v>0205381S</v>
          </cell>
        </row>
        <row r="988">
          <cell r="L988" t="str">
            <v>0205381L</v>
          </cell>
        </row>
        <row r="989">
          <cell r="L989" t="str">
            <v>0205381OFF</v>
          </cell>
        </row>
        <row r="990">
          <cell r="L990" t="str">
            <v>0205381</v>
          </cell>
        </row>
        <row r="991">
          <cell r="L991" t="str">
            <v>0205381</v>
          </cell>
        </row>
        <row r="992">
          <cell r="L992" t="str">
            <v>0206456</v>
          </cell>
        </row>
        <row r="993">
          <cell r="L993" t="str">
            <v>0206456</v>
          </cell>
        </row>
        <row r="994">
          <cell r="L994" t="str">
            <v>0206456</v>
          </cell>
        </row>
        <row r="995">
          <cell r="L995" t="str">
            <v>0206456</v>
          </cell>
        </row>
        <row r="996">
          <cell r="L996" t="str">
            <v>0206456</v>
          </cell>
        </row>
        <row r="997">
          <cell r="L997" t="str">
            <v>0206456S</v>
          </cell>
        </row>
        <row r="998">
          <cell r="L998" t="str">
            <v>0206456OFF</v>
          </cell>
        </row>
        <row r="999">
          <cell r="L999" t="str">
            <v>0206456</v>
          </cell>
        </row>
        <row r="1000">
          <cell r="L1000" t="str">
            <v>0206456</v>
          </cell>
        </row>
        <row r="1001">
          <cell r="L1001" t="str">
            <v>0206456</v>
          </cell>
        </row>
        <row r="1002">
          <cell r="L1002" t="str">
            <v>0206456SKD</v>
          </cell>
        </row>
        <row r="1003">
          <cell r="L1003" t="str">
            <v>0206456</v>
          </cell>
        </row>
        <row r="1004">
          <cell r="L1004" t="str">
            <v>0206456S</v>
          </cell>
        </row>
        <row r="1005">
          <cell r="L1005" t="str">
            <v>0206456L</v>
          </cell>
        </row>
        <row r="1006">
          <cell r="L1006" t="str">
            <v>0206456</v>
          </cell>
        </row>
        <row r="1007">
          <cell r="L1007" t="str">
            <v>0206456</v>
          </cell>
        </row>
        <row r="1008">
          <cell r="L1008" t="str">
            <v>0206456</v>
          </cell>
        </row>
        <row r="1009">
          <cell r="L1009" t="str">
            <v>0206456</v>
          </cell>
        </row>
        <row r="1010">
          <cell r="L1010" t="str">
            <v>0206456</v>
          </cell>
        </row>
        <row r="1011">
          <cell r="L1011" t="str">
            <v>0206456S</v>
          </cell>
        </row>
        <row r="1012">
          <cell r="L1012" t="str">
            <v>0206456OFF</v>
          </cell>
        </row>
        <row r="1013">
          <cell r="L1013" t="str">
            <v>0206456</v>
          </cell>
        </row>
        <row r="1014">
          <cell r="L1014" t="str">
            <v>0206456</v>
          </cell>
        </row>
        <row r="1015">
          <cell r="L1015" t="str">
            <v>0206456</v>
          </cell>
        </row>
        <row r="1016">
          <cell r="L1016" t="str">
            <v>0206456</v>
          </cell>
        </row>
        <row r="1017">
          <cell r="L1017" t="str">
            <v>0206456</v>
          </cell>
        </row>
        <row r="1018">
          <cell r="L1018" t="str">
            <v>0206456S</v>
          </cell>
        </row>
        <row r="1019">
          <cell r="L1019" t="str">
            <v>0206456L</v>
          </cell>
        </row>
        <row r="1020">
          <cell r="L1020" t="str">
            <v>0206456</v>
          </cell>
        </row>
        <row r="1021">
          <cell r="L1021" t="str">
            <v>0206456</v>
          </cell>
        </row>
        <row r="1022">
          <cell r="L1022" t="str">
            <v>0205206</v>
          </cell>
        </row>
        <row r="1023">
          <cell r="L1023" t="str">
            <v>0205206</v>
          </cell>
        </row>
        <row r="1024">
          <cell r="L1024" t="str">
            <v>0205206</v>
          </cell>
        </row>
        <row r="1025">
          <cell r="L1025" t="str">
            <v>0205206</v>
          </cell>
        </row>
        <row r="1026">
          <cell r="L1026" t="str">
            <v>0205206</v>
          </cell>
        </row>
        <row r="1027">
          <cell r="L1027" t="str">
            <v>0205206I</v>
          </cell>
        </row>
        <row r="1028">
          <cell r="L1028" t="str">
            <v>0205206PLG</v>
          </cell>
        </row>
        <row r="1029">
          <cell r="L1029" t="str">
            <v>0205206I</v>
          </cell>
        </row>
        <row r="1030">
          <cell r="L1030" t="str">
            <v>0205206</v>
          </cell>
        </row>
        <row r="1031">
          <cell r="L1031" t="str">
            <v>0205206</v>
          </cell>
        </row>
        <row r="1032">
          <cell r="L1032" t="str">
            <v>0205206</v>
          </cell>
        </row>
        <row r="1033">
          <cell r="L1033" t="str">
            <v>0205206</v>
          </cell>
        </row>
        <row r="1034">
          <cell r="L1034" t="str">
            <v>0205206S</v>
          </cell>
        </row>
        <row r="1035">
          <cell r="L1035" t="str">
            <v>0205206L</v>
          </cell>
        </row>
        <row r="1036">
          <cell r="L1036" t="str">
            <v>0205206</v>
          </cell>
        </row>
        <row r="1037">
          <cell r="L1037" t="str">
            <v>0205206</v>
          </cell>
        </row>
        <row r="1038">
          <cell r="L1038" t="str">
            <v>0205206</v>
          </cell>
        </row>
        <row r="1039">
          <cell r="L1039" t="str">
            <v>0205206</v>
          </cell>
        </row>
        <row r="1040">
          <cell r="L1040" t="str">
            <v>0205206</v>
          </cell>
        </row>
        <row r="1041">
          <cell r="L1041" t="str">
            <v>0205206I</v>
          </cell>
        </row>
        <row r="1042">
          <cell r="L1042" t="str">
            <v>0205206OFF</v>
          </cell>
        </row>
        <row r="1043">
          <cell r="L1043" t="str">
            <v>0205206</v>
          </cell>
        </row>
        <row r="1044">
          <cell r="L1044" t="str">
            <v>0205206</v>
          </cell>
        </row>
        <row r="1045">
          <cell r="L1045" t="str">
            <v>0205206</v>
          </cell>
        </row>
        <row r="1046">
          <cell r="L1046" t="str">
            <v>0205206</v>
          </cell>
        </row>
        <row r="1047">
          <cell r="L1047" t="str">
            <v>0205206</v>
          </cell>
        </row>
        <row r="1048">
          <cell r="L1048" t="str">
            <v>0205206S</v>
          </cell>
        </row>
        <row r="1049">
          <cell r="L1049" t="str">
            <v>0205206L</v>
          </cell>
        </row>
        <row r="1050">
          <cell r="L1050" t="str">
            <v>0205206</v>
          </cell>
        </row>
        <row r="1051">
          <cell r="L1051" t="str">
            <v>0205206</v>
          </cell>
        </row>
        <row r="1052">
          <cell r="L1052" t="str">
            <v>0205357L</v>
          </cell>
        </row>
        <row r="1053">
          <cell r="L1053" t="str">
            <v>0205357</v>
          </cell>
        </row>
        <row r="1054">
          <cell r="L1054" t="str">
            <v>0205357I</v>
          </cell>
        </row>
        <row r="1055">
          <cell r="L1055" t="str">
            <v>0205357</v>
          </cell>
        </row>
        <row r="1056">
          <cell r="L1056" t="str">
            <v>0205357</v>
          </cell>
        </row>
        <row r="1057">
          <cell r="L1057" t="str">
            <v>0205357</v>
          </cell>
        </row>
        <row r="1058">
          <cell r="L1058" t="str">
            <v>0205357S</v>
          </cell>
        </row>
        <row r="1059">
          <cell r="L1059" t="str">
            <v>0205357OFF</v>
          </cell>
        </row>
        <row r="1060">
          <cell r="L1060" t="str">
            <v>0205357</v>
          </cell>
        </row>
        <row r="1061">
          <cell r="L1061" t="str">
            <v>0205357</v>
          </cell>
        </row>
        <row r="1062">
          <cell r="L1062" t="str">
            <v>0205357</v>
          </cell>
        </row>
        <row r="1063">
          <cell r="L1063" t="str">
            <v>0205357</v>
          </cell>
        </row>
        <row r="1064">
          <cell r="L1064" t="str">
            <v>0205357</v>
          </cell>
        </row>
        <row r="1065">
          <cell r="L1065" t="str">
            <v>0205357S</v>
          </cell>
        </row>
        <row r="1066">
          <cell r="L1066" t="str">
            <v>0205357L</v>
          </cell>
        </row>
        <row r="1067">
          <cell r="L1067" t="str">
            <v>0205357CT</v>
          </cell>
        </row>
        <row r="1068">
          <cell r="L1068" t="str">
            <v>0205357CT</v>
          </cell>
        </row>
        <row r="1069">
          <cell r="L1069" t="str">
            <v>0205357CT</v>
          </cell>
        </row>
        <row r="1070">
          <cell r="L1070" t="str">
            <v>0205357CT</v>
          </cell>
        </row>
        <row r="1071">
          <cell r="L1071" t="str">
            <v>0205357CT</v>
          </cell>
        </row>
        <row r="1072">
          <cell r="L1072" t="str">
            <v>0205357CT</v>
          </cell>
        </row>
        <row r="1073">
          <cell r="L1073" t="str">
            <v>0205357CT</v>
          </cell>
        </row>
        <row r="1074">
          <cell r="L1074" t="str">
            <v>0205357CT</v>
          </cell>
        </row>
        <row r="1075">
          <cell r="L1075" t="str">
            <v>0205357CT</v>
          </cell>
        </row>
        <row r="1076">
          <cell r="L1076" t="str">
            <v>0205357CT</v>
          </cell>
        </row>
        <row r="1077">
          <cell r="L1077" t="str">
            <v>0205357CT</v>
          </cell>
        </row>
        <row r="1078">
          <cell r="L1078" t="str">
            <v>0205357CT</v>
          </cell>
        </row>
        <row r="1079">
          <cell r="L1079" t="str">
            <v>0205357CT</v>
          </cell>
        </row>
        <row r="1080">
          <cell r="L1080" t="str">
            <v>0205357CT</v>
          </cell>
        </row>
        <row r="1081">
          <cell r="L1081" t="str">
            <v>0205357</v>
          </cell>
        </row>
        <row r="1082">
          <cell r="L1082" t="str">
            <v>0205579OFF</v>
          </cell>
        </row>
        <row r="1083">
          <cell r="L1083" t="str">
            <v>0205579</v>
          </cell>
        </row>
        <row r="1084">
          <cell r="L1084" t="str">
            <v>0205579</v>
          </cell>
        </row>
        <row r="1085">
          <cell r="L1085" t="str">
            <v>0205579</v>
          </cell>
        </row>
        <row r="1086">
          <cell r="L1086" t="str">
            <v>0205579</v>
          </cell>
        </row>
        <row r="1087">
          <cell r="L1087" t="str">
            <v>0205579</v>
          </cell>
        </row>
        <row r="1088">
          <cell r="L1088" t="str">
            <v>0205579S</v>
          </cell>
        </row>
        <row r="1089">
          <cell r="L1089" t="str">
            <v>0205579L</v>
          </cell>
        </row>
        <row r="1090">
          <cell r="L1090" t="str">
            <v>0205579</v>
          </cell>
        </row>
        <row r="1091">
          <cell r="L1091" t="str">
            <v>0205579</v>
          </cell>
        </row>
        <row r="1092">
          <cell r="L1092" t="str">
            <v>0205579CT</v>
          </cell>
        </row>
        <row r="1093">
          <cell r="L1093" t="str">
            <v>0205579CT</v>
          </cell>
        </row>
        <row r="1094">
          <cell r="L1094" t="str">
            <v>0205579CT</v>
          </cell>
        </row>
        <row r="1095">
          <cell r="L1095" t="str">
            <v>0205579CT</v>
          </cell>
        </row>
        <row r="1096">
          <cell r="L1096" t="str">
            <v>0205579CT</v>
          </cell>
        </row>
        <row r="1097">
          <cell r="L1097" t="str">
            <v>0205579CT</v>
          </cell>
        </row>
        <row r="1098">
          <cell r="L1098" t="str">
            <v>0205579CT</v>
          </cell>
        </row>
        <row r="1099">
          <cell r="L1099" t="str">
            <v>0205579CT</v>
          </cell>
        </row>
        <row r="1100">
          <cell r="L1100" t="str">
            <v>0205579CT</v>
          </cell>
        </row>
        <row r="1101">
          <cell r="L1101" t="str">
            <v>0205579CT</v>
          </cell>
        </row>
        <row r="1102">
          <cell r="L1102" t="str">
            <v>0205579S</v>
          </cell>
        </row>
        <row r="1103">
          <cell r="L1103" t="str">
            <v>0205579L</v>
          </cell>
        </row>
        <row r="1104">
          <cell r="L1104" t="str">
            <v>0205579</v>
          </cell>
        </row>
        <row r="1105">
          <cell r="L1105" t="str">
            <v>0205579I</v>
          </cell>
        </row>
        <row r="1106">
          <cell r="L1106" t="str">
            <v>0205579</v>
          </cell>
        </row>
        <row r="1107">
          <cell r="L1107" t="str">
            <v>0205579</v>
          </cell>
        </row>
        <row r="1108">
          <cell r="L1108" t="str">
            <v>0205579A</v>
          </cell>
        </row>
        <row r="1109">
          <cell r="L1109" t="str">
            <v>0205579S</v>
          </cell>
        </row>
        <row r="1110">
          <cell r="L1110" t="str">
            <v>0205579OFF</v>
          </cell>
        </row>
        <row r="1111">
          <cell r="L1111" t="str">
            <v>0205579</v>
          </cell>
        </row>
        <row r="1112">
          <cell r="L1112" t="str">
            <v>0205362S</v>
          </cell>
        </row>
        <row r="1113">
          <cell r="L1113" t="str">
            <v>0205362OFF</v>
          </cell>
        </row>
        <row r="1114">
          <cell r="L1114" t="str">
            <v>0205362</v>
          </cell>
        </row>
        <row r="1115">
          <cell r="L1115" t="str">
            <v>0205362</v>
          </cell>
        </row>
        <row r="1116">
          <cell r="L1116" t="str">
            <v>0205362</v>
          </cell>
        </row>
        <row r="1117">
          <cell r="L1117" t="str">
            <v>0205362</v>
          </cell>
        </row>
        <row r="1118">
          <cell r="L1118" t="str">
            <v>0205362</v>
          </cell>
        </row>
        <row r="1119">
          <cell r="L1119" t="str">
            <v>0205362S</v>
          </cell>
        </row>
        <row r="1120">
          <cell r="L1120" t="str">
            <v>0205362L</v>
          </cell>
        </row>
        <row r="1121">
          <cell r="L1121" t="str">
            <v>0205362CT</v>
          </cell>
        </row>
        <row r="1122">
          <cell r="L1122" t="str">
            <v>0205362CT</v>
          </cell>
        </row>
        <row r="1123">
          <cell r="L1123" t="str">
            <v>0205362CT</v>
          </cell>
        </row>
        <row r="1124">
          <cell r="L1124" t="str">
            <v>0205362CT</v>
          </cell>
        </row>
        <row r="1125">
          <cell r="L1125" t="str">
            <v>0205362CT</v>
          </cell>
        </row>
        <row r="1126">
          <cell r="L1126" t="str">
            <v>0205362CT</v>
          </cell>
        </row>
        <row r="1127">
          <cell r="L1127" t="str">
            <v>0205362CT</v>
          </cell>
        </row>
        <row r="1128">
          <cell r="L1128" t="str">
            <v>0205362CT</v>
          </cell>
        </row>
        <row r="1129">
          <cell r="L1129" t="str">
            <v>0205362CT</v>
          </cell>
        </row>
        <row r="1130">
          <cell r="L1130" t="str">
            <v>0205362CT</v>
          </cell>
        </row>
        <row r="1131">
          <cell r="L1131" t="str">
            <v>0205362CT</v>
          </cell>
        </row>
        <row r="1132">
          <cell r="L1132" t="str">
            <v>0205362</v>
          </cell>
        </row>
        <row r="1133">
          <cell r="L1133" t="str">
            <v>0205362S</v>
          </cell>
        </row>
        <row r="1134">
          <cell r="L1134" t="str">
            <v>0205362L</v>
          </cell>
        </row>
        <row r="1135">
          <cell r="L1135" t="str">
            <v>0205362</v>
          </cell>
        </row>
        <row r="1136">
          <cell r="L1136" t="str">
            <v>0205362</v>
          </cell>
        </row>
        <row r="1137">
          <cell r="L1137" t="str">
            <v>0205362</v>
          </cell>
        </row>
        <row r="1138">
          <cell r="L1138" t="str">
            <v>0205362</v>
          </cell>
        </row>
        <row r="1139">
          <cell r="L1139" t="str">
            <v>0205362</v>
          </cell>
        </row>
        <row r="1140">
          <cell r="L1140" t="str">
            <v>0205362S</v>
          </cell>
        </row>
        <row r="1141">
          <cell r="L1141" t="str">
            <v>0205362OFF</v>
          </cell>
        </row>
        <row r="1142">
          <cell r="L1142" t="str">
            <v>0206599CT</v>
          </cell>
        </row>
        <row r="1143">
          <cell r="L1143" t="str">
            <v>0206599CT</v>
          </cell>
        </row>
        <row r="1144">
          <cell r="L1144" t="str">
            <v>0206599CT</v>
          </cell>
        </row>
        <row r="1145">
          <cell r="L1145" t="str">
            <v>0206599CT</v>
          </cell>
        </row>
        <row r="1146">
          <cell r="L1146" t="str">
            <v>0206599CT</v>
          </cell>
        </row>
        <row r="1147">
          <cell r="L1147" t="str">
            <v>0206599CT</v>
          </cell>
        </row>
        <row r="1148">
          <cell r="L1148" t="str">
            <v>0206599CT</v>
          </cell>
        </row>
        <row r="1149">
          <cell r="L1149" t="str">
            <v>0206599CT</v>
          </cell>
        </row>
        <row r="1150">
          <cell r="L1150" t="str">
            <v>0206599CT</v>
          </cell>
        </row>
        <row r="1151">
          <cell r="L1151" t="str">
            <v>0206599CT</v>
          </cell>
        </row>
        <row r="1152">
          <cell r="L1152" t="str">
            <v>0206599CT</v>
          </cell>
        </row>
        <row r="1153">
          <cell r="L1153" t="str">
            <v>0206599CT</v>
          </cell>
        </row>
        <row r="1154">
          <cell r="L1154" t="str">
            <v>0206599CT</v>
          </cell>
        </row>
        <row r="1155">
          <cell r="L1155" t="str">
            <v>0206599CT</v>
          </cell>
        </row>
        <row r="1156">
          <cell r="L1156" t="str">
            <v>0206599</v>
          </cell>
        </row>
        <row r="1157">
          <cell r="L1157" t="str">
            <v>0206599</v>
          </cell>
        </row>
        <row r="1158">
          <cell r="L1158" t="str">
            <v>0206599</v>
          </cell>
        </row>
        <row r="1159">
          <cell r="L1159" t="str">
            <v>0206599</v>
          </cell>
        </row>
        <row r="1160">
          <cell r="L1160" t="str">
            <v>0206599S</v>
          </cell>
        </row>
        <row r="1161">
          <cell r="L1161" t="str">
            <v>0206599L</v>
          </cell>
        </row>
        <row r="1162">
          <cell r="L1162" t="str">
            <v>0206599</v>
          </cell>
        </row>
        <row r="1163">
          <cell r="L1163" t="str">
            <v>0206599</v>
          </cell>
        </row>
        <row r="1164">
          <cell r="L1164" t="str">
            <v>0206599OFF</v>
          </cell>
        </row>
        <row r="1165">
          <cell r="L1165" t="str">
            <v>0206599</v>
          </cell>
        </row>
        <row r="1166">
          <cell r="L1166" t="str">
            <v>0206599</v>
          </cell>
        </row>
        <row r="1167">
          <cell r="L1167" t="str">
            <v>0206599S</v>
          </cell>
        </row>
        <row r="1168">
          <cell r="L1168" t="str">
            <v>0206599L</v>
          </cell>
        </row>
        <row r="1169">
          <cell r="L1169" t="str">
            <v>0206599</v>
          </cell>
        </row>
        <row r="1170">
          <cell r="L1170" t="str">
            <v>0206599</v>
          </cell>
        </row>
        <row r="1171">
          <cell r="L1171" t="str">
            <v>0206599</v>
          </cell>
        </row>
        <row r="1172">
          <cell r="L1172" t="str">
            <v>0205369CT</v>
          </cell>
        </row>
        <row r="1173">
          <cell r="L1173" t="str">
            <v>0205369CT</v>
          </cell>
        </row>
        <row r="1174">
          <cell r="L1174" t="str">
            <v>0205369CT</v>
          </cell>
        </row>
        <row r="1175">
          <cell r="L1175" t="str">
            <v>0205369CT</v>
          </cell>
        </row>
        <row r="1176">
          <cell r="L1176" t="str">
            <v>0205369</v>
          </cell>
        </row>
        <row r="1177">
          <cell r="L1177" t="str">
            <v>0205369</v>
          </cell>
        </row>
        <row r="1178">
          <cell r="L1178" t="str">
            <v>0205369</v>
          </cell>
        </row>
        <row r="1179">
          <cell r="L1179" t="str">
            <v>0205369S</v>
          </cell>
        </row>
        <row r="1180">
          <cell r="L1180" t="str">
            <v>0205369L</v>
          </cell>
        </row>
        <row r="1181">
          <cell r="L1181" t="str">
            <v>0205369</v>
          </cell>
        </row>
        <row r="1182">
          <cell r="L1182" t="str">
            <v>0205369</v>
          </cell>
        </row>
        <row r="1183">
          <cell r="L1183" t="str">
            <v>0205369</v>
          </cell>
        </row>
        <row r="1184">
          <cell r="L1184" t="str">
            <v>0205369</v>
          </cell>
        </row>
        <row r="1185">
          <cell r="L1185" t="str">
            <v>0205369</v>
          </cell>
        </row>
        <row r="1186">
          <cell r="L1186" t="str">
            <v>0205369S</v>
          </cell>
        </row>
        <row r="1187">
          <cell r="L1187" t="str">
            <v>0205369L</v>
          </cell>
        </row>
        <row r="1188">
          <cell r="L1188" t="str">
            <v>0205369</v>
          </cell>
        </row>
        <row r="1189">
          <cell r="L1189" t="str">
            <v>0205369OFF</v>
          </cell>
        </row>
        <row r="1190">
          <cell r="L1190" t="str">
            <v>0205369</v>
          </cell>
        </row>
        <row r="1191">
          <cell r="L1191" t="str">
            <v>0205369</v>
          </cell>
        </row>
        <row r="1192">
          <cell r="L1192" t="str">
            <v>0205369</v>
          </cell>
        </row>
        <row r="1193">
          <cell r="L1193" t="str">
            <v>0205369OFF</v>
          </cell>
        </row>
        <row r="1194">
          <cell r="L1194" t="str">
            <v>0205369L</v>
          </cell>
        </row>
        <row r="1195">
          <cell r="L1195" t="str">
            <v>0205369</v>
          </cell>
        </row>
        <row r="1196">
          <cell r="L1196" t="str">
            <v>0205369</v>
          </cell>
        </row>
        <row r="1197">
          <cell r="L1197" t="str">
            <v>0205369</v>
          </cell>
        </row>
        <row r="1198">
          <cell r="L1198" t="str">
            <v>0205369</v>
          </cell>
        </row>
        <row r="1199">
          <cell r="L1199" t="str">
            <v>0205369</v>
          </cell>
        </row>
        <row r="1200">
          <cell r="L1200" t="str">
            <v>0205369S</v>
          </cell>
        </row>
        <row r="1201">
          <cell r="L1201" t="str">
            <v>0205369L</v>
          </cell>
        </row>
        <row r="1202">
          <cell r="L1202" t="str">
            <v>0205385</v>
          </cell>
        </row>
        <row r="1203">
          <cell r="L1203" t="str">
            <v>0205385S</v>
          </cell>
        </row>
        <row r="1204">
          <cell r="L1204" t="str">
            <v>0205385L</v>
          </cell>
        </row>
        <row r="1205">
          <cell r="L1205" t="str">
            <v>0205385</v>
          </cell>
        </row>
        <row r="1206">
          <cell r="L1206" t="str">
            <v>0205385SKT</v>
          </cell>
        </row>
        <row r="1207">
          <cell r="L1207" t="str">
            <v>0205385</v>
          </cell>
        </row>
        <row r="1208">
          <cell r="L1208" t="str">
            <v>0205385</v>
          </cell>
        </row>
        <row r="1209">
          <cell r="L1209" t="str">
            <v>0205385</v>
          </cell>
        </row>
        <row r="1210">
          <cell r="L1210" t="str">
            <v>0205385S</v>
          </cell>
        </row>
        <row r="1211">
          <cell r="L1211" t="str">
            <v>0205385OFF</v>
          </cell>
        </row>
        <row r="1212">
          <cell r="L1212" t="str">
            <v>0205385</v>
          </cell>
        </row>
        <row r="1213">
          <cell r="L1213" t="str">
            <v>0205385A</v>
          </cell>
        </row>
        <row r="1214">
          <cell r="L1214" t="str">
            <v>0205385</v>
          </cell>
        </row>
        <row r="1215">
          <cell r="L1215" t="str">
            <v>0205385</v>
          </cell>
        </row>
        <row r="1216">
          <cell r="L1216" t="str">
            <v>0205385</v>
          </cell>
        </row>
        <row r="1217">
          <cell r="L1217" t="str">
            <v>0205385S</v>
          </cell>
        </row>
        <row r="1218">
          <cell r="L1218" t="str">
            <v>0205385L</v>
          </cell>
        </row>
        <row r="1219">
          <cell r="L1219" t="str">
            <v>0205385</v>
          </cell>
        </row>
        <row r="1220">
          <cell r="L1220" t="str">
            <v>0205385</v>
          </cell>
        </row>
        <row r="1221">
          <cell r="L1221" t="str">
            <v>0205385</v>
          </cell>
        </row>
        <row r="1222">
          <cell r="L1222" t="str">
            <v>0205385</v>
          </cell>
        </row>
        <row r="1223">
          <cell r="L1223" t="str">
            <v>0205385</v>
          </cell>
        </row>
        <row r="1224">
          <cell r="L1224" t="str">
            <v>0205385S</v>
          </cell>
        </row>
        <row r="1225">
          <cell r="L1225" t="str">
            <v>0205385OFF</v>
          </cell>
        </row>
        <row r="1226">
          <cell r="L1226" t="str">
            <v>0205385</v>
          </cell>
        </row>
        <row r="1227">
          <cell r="L1227" t="str">
            <v>0205385</v>
          </cell>
        </row>
        <row r="1228">
          <cell r="L1228" t="str">
            <v>0205385</v>
          </cell>
        </row>
        <row r="1229">
          <cell r="L1229" t="str">
            <v>0205385</v>
          </cell>
        </row>
        <row r="1230">
          <cell r="L1230" t="str">
            <v>0205385</v>
          </cell>
        </row>
        <row r="1231">
          <cell r="L1231" t="str">
            <v>0205385S</v>
          </cell>
        </row>
        <row r="1232">
          <cell r="L1232" t="str">
            <v>0205355</v>
          </cell>
        </row>
        <row r="1233">
          <cell r="L1233" t="str">
            <v>0205355S</v>
          </cell>
        </row>
        <row r="1234">
          <cell r="L1234" t="str">
            <v>0205355L</v>
          </cell>
        </row>
        <row r="1235">
          <cell r="L1235" t="str">
            <v>0205355</v>
          </cell>
        </row>
        <row r="1236">
          <cell r="L1236" t="str">
            <v>0205355</v>
          </cell>
        </row>
        <row r="1237">
          <cell r="L1237" t="str">
            <v>0205355</v>
          </cell>
        </row>
        <row r="1238">
          <cell r="L1238" t="str">
            <v>0205355</v>
          </cell>
        </row>
        <row r="1239">
          <cell r="L1239" t="str">
            <v>0205355</v>
          </cell>
        </row>
        <row r="1240">
          <cell r="L1240" t="str">
            <v>0205355S</v>
          </cell>
        </row>
        <row r="1241">
          <cell r="L1241" t="str">
            <v>0205355OFF</v>
          </cell>
        </row>
        <row r="1242">
          <cell r="L1242" t="str">
            <v>0205355</v>
          </cell>
        </row>
        <row r="1243">
          <cell r="L1243" t="str">
            <v>0205355</v>
          </cell>
        </row>
        <row r="1244">
          <cell r="L1244" t="str">
            <v>0205355</v>
          </cell>
        </row>
        <row r="1245">
          <cell r="L1245" t="str">
            <v>0205355</v>
          </cell>
        </row>
        <row r="1246">
          <cell r="L1246" t="str">
            <v>0205355</v>
          </cell>
        </row>
        <row r="1247">
          <cell r="L1247" t="str">
            <v>0205355S</v>
          </cell>
        </row>
        <row r="1248">
          <cell r="L1248" t="str">
            <v>0205355L</v>
          </cell>
        </row>
        <row r="1249">
          <cell r="L1249" t="str">
            <v>0205355</v>
          </cell>
        </row>
        <row r="1250">
          <cell r="L1250" t="str">
            <v>0205355</v>
          </cell>
        </row>
        <row r="1251">
          <cell r="L1251" t="str">
            <v>0205355</v>
          </cell>
        </row>
        <row r="1252">
          <cell r="L1252" t="str">
            <v>0205355</v>
          </cell>
        </row>
        <row r="1253">
          <cell r="L1253" t="str">
            <v>0205355</v>
          </cell>
        </row>
        <row r="1254">
          <cell r="L1254" t="str">
            <v>0205355S</v>
          </cell>
        </row>
        <row r="1255">
          <cell r="L1255" t="str">
            <v>0205355OFF</v>
          </cell>
        </row>
        <row r="1256">
          <cell r="L1256" t="str">
            <v>0205355</v>
          </cell>
        </row>
        <row r="1257">
          <cell r="L1257" t="str">
            <v>0205355</v>
          </cell>
        </row>
        <row r="1258">
          <cell r="L1258" t="str">
            <v>0205355</v>
          </cell>
        </row>
        <row r="1259">
          <cell r="L1259" t="str">
            <v>0205355</v>
          </cell>
        </row>
        <row r="1260">
          <cell r="L1260" t="str">
            <v>0205355</v>
          </cell>
        </row>
        <row r="1261">
          <cell r="L1261" t="str">
            <v>0205355S</v>
          </cell>
        </row>
        <row r="1262">
          <cell r="L1262" t="str">
            <v>0205387CT</v>
          </cell>
        </row>
        <row r="1263">
          <cell r="L1263" t="str">
            <v>0205387CT</v>
          </cell>
        </row>
        <row r="1264">
          <cell r="L1264" t="str">
            <v>0205387CT</v>
          </cell>
        </row>
        <row r="1265">
          <cell r="L1265" t="str">
            <v>0205387CT</v>
          </cell>
        </row>
        <row r="1266">
          <cell r="L1266" t="str">
            <v>0205387CT</v>
          </cell>
        </row>
        <row r="1267">
          <cell r="L1267" t="str">
            <v>0205387CT</v>
          </cell>
        </row>
        <row r="1268">
          <cell r="L1268" t="str">
            <v>0205387CT</v>
          </cell>
        </row>
        <row r="1269">
          <cell r="L1269" t="str">
            <v>0205387CT</v>
          </cell>
        </row>
        <row r="1270">
          <cell r="L1270" t="str">
            <v>0205387CT</v>
          </cell>
        </row>
        <row r="1271">
          <cell r="L1271" t="str">
            <v>0205387CT</v>
          </cell>
        </row>
        <row r="1272">
          <cell r="L1272" t="str">
            <v>0205387CT</v>
          </cell>
        </row>
        <row r="1273">
          <cell r="L1273" t="str">
            <v>0205387CT</v>
          </cell>
        </row>
        <row r="1274">
          <cell r="L1274" t="str">
            <v>0205387CT</v>
          </cell>
        </row>
        <row r="1275">
          <cell r="L1275" t="str">
            <v>0205387CT</v>
          </cell>
        </row>
        <row r="1276">
          <cell r="L1276" t="str">
            <v>0205387L</v>
          </cell>
        </row>
        <row r="1277">
          <cell r="L1277" t="str">
            <v>0205387</v>
          </cell>
        </row>
        <row r="1278">
          <cell r="L1278" t="str">
            <v>0205387I</v>
          </cell>
        </row>
        <row r="1279">
          <cell r="L1279" t="str">
            <v>0205387</v>
          </cell>
        </row>
        <row r="1280">
          <cell r="L1280" t="str">
            <v>0205387</v>
          </cell>
        </row>
        <row r="1281">
          <cell r="L1281" t="str">
            <v>0205387</v>
          </cell>
        </row>
        <row r="1282">
          <cell r="L1282" t="str">
            <v>0205387S</v>
          </cell>
        </row>
        <row r="1283">
          <cell r="L1283" t="str">
            <v>0205387L</v>
          </cell>
        </row>
        <row r="1284">
          <cell r="L1284" t="str">
            <v>0205387</v>
          </cell>
        </row>
        <row r="1285">
          <cell r="L1285" t="str">
            <v>0205387</v>
          </cell>
        </row>
        <row r="1286">
          <cell r="L1286" t="str">
            <v>0205387</v>
          </cell>
        </row>
        <row r="1287">
          <cell r="L1287" t="str">
            <v>0205387</v>
          </cell>
        </row>
        <row r="1288">
          <cell r="L1288" t="str">
            <v>0205387</v>
          </cell>
        </row>
        <row r="1289">
          <cell r="L1289" t="str">
            <v>0205387S</v>
          </cell>
        </row>
        <row r="1290">
          <cell r="L1290" t="str">
            <v>0205387OFF</v>
          </cell>
        </row>
        <row r="1291">
          <cell r="L1291" t="str">
            <v>0205387</v>
          </cell>
        </row>
        <row r="1292">
          <cell r="L1292" t="str">
            <v>0205383</v>
          </cell>
        </row>
        <row r="1293">
          <cell r="L1293" t="str">
            <v>0205383</v>
          </cell>
        </row>
        <row r="1294">
          <cell r="L1294" t="str">
            <v>0205383</v>
          </cell>
        </row>
        <row r="1295">
          <cell r="L1295" t="str">
            <v>0205383</v>
          </cell>
        </row>
        <row r="1296">
          <cell r="L1296" t="str">
            <v>0205383</v>
          </cell>
        </row>
        <row r="1297">
          <cell r="L1297" t="str">
            <v>0205383</v>
          </cell>
        </row>
        <row r="1298">
          <cell r="L1298" t="str">
            <v>0205383</v>
          </cell>
        </row>
        <row r="1299">
          <cell r="L1299" t="str">
            <v>0205383</v>
          </cell>
        </row>
        <row r="1300">
          <cell r="L1300" t="str">
            <v>0205383</v>
          </cell>
        </row>
        <row r="1301">
          <cell r="L1301" t="str">
            <v>0205383</v>
          </cell>
        </row>
        <row r="1302">
          <cell r="L1302" t="str">
            <v>0205383</v>
          </cell>
        </row>
        <row r="1303">
          <cell r="L1303" t="str">
            <v>0205383</v>
          </cell>
        </row>
        <row r="1304">
          <cell r="L1304" t="str">
            <v>0205383</v>
          </cell>
        </row>
        <row r="1305">
          <cell r="L1305" t="str">
            <v>0205383</v>
          </cell>
        </row>
        <row r="1306">
          <cell r="L1306" t="str">
            <v>0205383</v>
          </cell>
        </row>
        <row r="1307">
          <cell r="L1307" t="str">
            <v>0205383</v>
          </cell>
        </row>
        <row r="1308">
          <cell r="L1308" t="str">
            <v>0205383</v>
          </cell>
        </row>
        <row r="1309">
          <cell r="L1309" t="str">
            <v>0205383</v>
          </cell>
        </row>
        <row r="1310">
          <cell r="L1310" t="str">
            <v>0205383</v>
          </cell>
        </row>
        <row r="1311">
          <cell r="L1311" t="str">
            <v>0205383</v>
          </cell>
        </row>
        <row r="1312">
          <cell r="L1312" t="str">
            <v>0205383</v>
          </cell>
        </row>
        <row r="1313">
          <cell r="L1313" t="str">
            <v>0205383</v>
          </cell>
        </row>
        <row r="1314">
          <cell r="L1314" t="str">
            <v>0205383</v>
          </cell>
        </row>
        <row r="1315">
          <cell r="L1315" t="str">
            <v>0205383</v>
          </cell>
        </row>
        <row r="1316">
          <cell r="L1316" t="str">
            <v>0205383</v>
          </cell>
        </row>
        <row r="1317">
          <cell r="L1317" t="str">
            <v>0205383</v>
          </cell>
        </row>
        <row r="1318">
          <cell r="L1318" t="str">
            <v>0205383</v>
          </cell>
        </row>
        <row r="1319">
          <cell r="L1319" t="str">
            <v>0205383</v>
          </cell>
        </row>
        <row r="1320">
          <cell r="L1320" t="str">
            <v>0205383</v>
          </cell>
        </row>
        <row r="1321">
          <cell r="L1321" t="str">
            <v>0205383</v>
          </cell>
        </row>
        <row r="1322">
          <cell r="L1322" t="str">
            <v>0205312CT</v>
          </cell>
        </row>
        <row r="1323">
          <cell r="L1323" t="str">
            <v>0205312CT</v>
          </cell>
        </row>
        <row r="1324">
          <cell r="L1324" t="str">
            <v>0205312CT</v>
          </cell>
        </row>
        <row r="1325">
          <cell r="L1325" t="str">
            <v>0205312CT</v>
          </cell>
        </row>
        <row r="1326">
          <cell r="L1326" t="str">
            <v>0205312CT</v>
          </cell>
        </row>
        <row r="1327">
          <cell r="L1327" t="str">
            <v>0205312CT</v>
          </cell>
        </row>
        <row r="1328">
          <cell r="L1328" t="str">
            <v>0205312CT</v>
          </cell>
        </row>
        <row r="1329">
          <cell r="L1329" t="str">
            <v>0205312CT</v>
          </cell>
        </row>
        <row r="1330">
          <cell r="L1330" t="str">
            <v>0205312CT</v>
          </cell>
        </row>
        <row r="1331">
          <cell r="L1331" t="str">
            <v>0205312CT</v>
          </cell>
        </row>
        <row r="1332">
          <cell r="L1332" t="str">
            <v>0205312CT</v>
          </cell>
        </row>
        <row r="1333">
          <cell r="L1333" t="str">
            <v>0205312CT</v>
          </cell>
        </row>
        <row r="1334">
          <cell r="L1334" t="str">
            <v>0205312CT</v>
          </cell>
        </row>
        <row r="1335">
          <cell r="L1335" t="str">
            <v>0205312CT</v>
          </cell>
        </row>
        <row r="1336">
          <cell r="L1336" t="str">
            <v>0205312CT</v>
          </cell>
        </row>
        <row r="1337">
          <cell r="L1337" t="str">
            <v>0205312CT</v>
          </cell>
        </row>
        <row r="1338">
          <cell r="L1338" t="str">
            <v>0205312CT</v>
          </cell>
        </row>
        <row r="1339">
          <cell r="L1339" t="str">
            <v>0205312</v>
          </cell>
        </row>
        <row r="1340">
          <cell r="L1340" t="str">
            <v>0205312</v>
          </cell>
        </row>
        <row r="1341">
          <cell r="L1341" t="str">
            <v>0205312</v>
          </cell>
        </row>
        <row r="1342">
          <cell r="L1342" t="str">
            <v>0205312</v>
          </cell>
        </row>
        <row r="1343">
          <cell r="L1343" t="str">
            <v>0205312</v>
          </cell>
        </row>
        <row r="1344">
          <cell r="L1344" t="str">
            <v>0205312S</v>
          </cell>
        </row>
        <row r="1345">
          <cell r="L1345" t="str">
            <v>0205312L</v>
          </cell>
        </row>
        <row r="1346">
          <cell r="L1346" t="str">
            <v>0205312</v>
          </cell>
        </row>
        <row r="1347">
          <cell r="L1347" t="str">
            <v>0205312</v>
          </cell>
        </row>
        <row r="1348">
          <cell r="L1348" t="str">
            <v>0205312</v>
          </cell>
        </row>
        <row r="1349">
          <cell r="L1349" t="str">
            <v>0205312</v>
          </cell>
        </row>
        <row r="1350">
          <cell r="L1350" t="str">
            <v>0205312</v>
          </cell>
        </row>
        <row r="1351">
          <cell r="L1351" t="str">
            <v>0205312S</v>
          </cell>
        </row>
        <row r="1352">
          <cell r="L1352" t="str">
            <v>0205392OFF</v>
          </cell>
        </row>
        <row r="1353">
          <cell r="L1353" t="str">
            <v>0205392</v>
          </cell>
        </row>
        <row r="1354">
          <cell r="L1354" t="str">
            <v>0205392</v>
          </cell>
        </row>
        <row r="1355">
          <cell r="L1355" t="str">
            <v>0205392</v>
          </cell>
        </row>
        <row r="1356">
          <cell r="L1356" t="str">
            <v>0205392</v>
          </cell>
        </row>
        <row r="1357">
          <cell r="L1357" t="str">
            <v>0205392</v>
          </cell>
        </row>
        <row r="1358">
          <cell r="L1358" t="str">
            <v>0205392S</v>
          </cell>
        </row>
        <row r="1359">
          <cell r="L1359" t="str">
            <v>0205392L</v>
          </cell>
        </row>
        <row r="1360">
          <cell r="L1360" t="str">
            <v>0205392</v>
          </cell>
        </row>
        <row r="1361">
          <cell r="L1361" t="str">
            <v>0205392</v>
          </cell>
        </row>
        <row r="1362">
          <cell r="L1362" t="str">
            <v>0205392</v>
          </cell>
        </row>
        <row r="1363">
          <cell r="L1363" t="str">
            <v>0205392</v>
          </cell>
        </row>
        <row r="1364">
          <cell r="L1364" t="str">
            <v>0205392</v>
          </cell>
        </row>
        <row r="1365">
          <cell r="L1365" t="str">
            <v>0205392S</v>
          </cell>
        </row>
        <row r="1366">
          <cell r="L1366" t="str">
            <v>0205392OFF</v>
          </cell>
        </row>
        <row r="1367">
          <cell r="L1367" t="str">
            <v>0205392</v>
          </cell>
        </row>
        <row r="1368">
          <cell r="L1368" t="str">
            <v>0205392</v>
          </cell>
        </row>
        <row r="1369">
          <cell r="L1369" t="str">
            <v>0205392</v>
          </cell>
        </row>
        <row r="1370">
          <cell r="L1370" t="str">
            <v>0205392</v>
          </cell>
        </row>
        <row r="1371">
          <cell r="L1371" t="str">
            <v>0205392</v>
          </cell>
        </row>
        <row r="1372">
          <cell r="L1372" t="str">
            <v>0205392S</v>
          </cell>
        </row>
        <row r="1373">
          <cell r="L1373" t="str">
            <v>0205392L</v>
          </cell>
        </row>
        <row r="1374">
          <cell r="L1374" t="str">
            <v>0205392</v>
          </cell>
        </row>
        <row r="1375">
          <cell r="L1375" t="str">
            <v>0205392</v>
          </cell>
        </row>
        <row r="1376">
          <cell r="L1376" t="str">
            <v>0205392</v>
          </cell>
        </row>
        <row r="1377">
          <cell r="L1377" t="str">
            <v>0205392</v>
          </cell>
        </row>
        <row r="1378">
          <cell r="L1378" t="str">
            <v>0205392</v>
          </cell>
        </row>
        <row r="1379">
          <cell r="L1379" t="str">
            <v>0205392S</v>
          </cell>
        </row>
        <row r="1380">
          <cell r="L1380" t="str">
            <v>0205392OFF</v>
          </cell>
        </row>
        <row r="1381">
          <cell r="L1381" t="str">
            <v>0205392</v>
          </cell>
        </row>
        <row r="1382">
          <cell r="L1382" t="str">
            <v>0205596</v>
          </cell>
        </row>
        <row r="1383">
          <cell r="L1383" t="str">
            <v>0205596</v>
          </cell>
        </row>
        <row r="1384">
          <cell r="L1384" t="str">
            <v>0205596</v>
          </cell>
        </row>
        <row r="1385">
          <cell r="L1385" t="str">
            <v>0205596</v>
          </cell>
        </row>
        <row r="1386">
          <cell r="L1386" t="str">
            <v>0205596</v>
          </cell>
        </row>
        <row r="1387">
          <cell r="L1387" t="str">
            <v>0205596</v>
          </cell>
        </row>
        <row r="1388">
          <cell r="L1388" t="str">
            <v>0205596</v>
          </cell>
        </row>
        <row r="1389">
          <cell r="L1389" t="str">
            <v>0205596</v>
          </cell>
        </row>
        <row r="1390">
          <cell r="L1390" t="str">
            <v>0205596</v>
          </cell>
        </row>
        <row r="1391">
          <cell r="L1391" t="str">
            <v>0205596</v>
          </cell>
        </row>
        <row r="1392">
          <cell r="L1392" t="str">
            <v>0205596</v>
          </cell>
        </row>
        <row r="1393">
          <cell r="L1393" t="str">
            <v>0205596</v>
          </cell>
        </row>
        <row r="1394">
          <cell r="L1394" t="str">
            <v>0205596</v>
          </cell>
        </row>
        <row r="1395">
          <cell r="L1395" t="str">
            <v>0205596</v>
          </cell>
        </row>
        <row r="1396">
          <cell r="L1396" t="str">
            <v>0205596</v>
          </cell>
        </row>
        <row r="1397">
          <cell r="L1397" t="str">
            <v>0205596</v>
          </cell>
        </row>
        <row r="1398">
          <cell r="L1398" t="str">
            <v>0205596</v>
          </cell>
        </row>
        <row r="1399">
          <cell r="L1399" t="str">
            <v>0205596</v>
          </cell>
        </row>
        <row r="1400">
          <cell r="L1400" t="str">
            <v>0205596</v>
          </cell>
        </row>
        <row r="1401">
          <cell r="L1401" t="str">
            <v>0205596</v>
          </cell>
        </row>
        <row r="1402">
          <cell r="L1402" t="str">
            <v>0205596</v>
          </cell>
        </row>
        <row r="1403">
          <cell r="L1403" t="str">
            <v>0205596</v>
          </cell>
        </row>
        <row r="1404">
          <cell r="L1404" t="str">
            <v>0205596</v>
          </cell>
        </row>
        <row r="1405">
          <cell r="L1405" t="str">
            <v>0205596</v>
          </cell>
        </row>
        <row r="1406">
          <cell r="L1406" t="str">
            <v>0205596</v>
          </cell>
        </row>
        <row r="1407">
          <cell r="L1407" t="str">
            <v>0205596</v>
          </cell>
        </row>
        <row r="1408">
          <cell r="L1408" t="str">
            <v>0205596</v>
          </cell>
        </row>
        <row r="1409">
          <cell r="L1409" t="str">
            <v>0205596</v>
          </cell>
        </row>
        <row r="1410">
          <cell r="L1410" t="str">
            <v>0205596</v>
          </cell>
        </row>
        <row r="1411">
          <cell r="L1411" t="str">
            <v>0205596</v>
          </cell>
        </row>
        <row r="1412">
          <cell r="L1412" t="str">
            <v>0206459CT</v>
          </cell>
        </row>
        <row r="1413">
          <cell r="L1413" t="str">
            <v>0206459CT</v>
          </cell>
        </row>
        <row r="1414">
          <cell r="L1414" t="str">
            <v>0206459CT</v>
          </cell>
        </row>
        <row r="1415">
          <cell r="L1415" t="str">
            <v>0206459CT</v>
          </cell>
        </row>
        <row r="1416">
          <cell r="L1416" t="str">
            <v>0206459CT</v>
          </cell>
        </row>
        <row r="1417">
          <cell r="L1417" t="str">
            <v>0206459CT</v>
          </cell>
        </row>
        <row r="1418">
          <cell r="L1418" t="str">
            <v>0206459CT</v>
          </cell>
        </row>
        <row r="1419">
          <cell r="L1419" t="str">
            <v>0206459CT</v>
          </cell>
        </row>
        <row r="1420">
          <cell r="L1420" t="str">
            <v>0206459CT</v>
          </cell>
        </row>
        <row r="1421">
          <cell r="L1421" t="str">
            <v>0206459CT</v>
          </cell>
        </row>
        <row r="1422">
          <cell r="L1422" t="str">
            <v>0206459CT</v>
          </cell>
        </row>
        <row r="1423">
          <cell r="L1423" t="str">
            <v>0206459CT</v>
          </cell>
        </row>
        <row r="1424">
          <cell r="L1424" t="str">
            <v>0206459CT</v>
          </cell>
        </row>
        <row r="1425">
          <cell r="L1425" t="str">
            <v>0206459CT</v>
          </cell>
        </row>
        <row r="1426">
          <cell r="L1426" t="str">
            <v>0206459S</v>
          </cell>
        </row>
        <row r="1427">
          <cell r="L1427" t="str">
            <v>0206459OFF</v>
          </cell>
        </row>
        <row r="1428">
          <cell r="L1428" t="str">
            <v>0206459</v>
          </cell>
        </row>
        <row r="1429">
          <cell r="L1429" t="str">
            <v>0206459</v>
          </cell>
        </row>
        <row r="1430">
          <cell r="L1430" t="str">
            <v>0206459</v>
          </cell>
        </row>
        <row r="1431">
          <cell r="L1431" t="str">
            <v>0206459A</v>
          </cell>
        </row>
        <row r="1432">
          <cell r="L1432" t="str">
            <v>0206459</v>
          </cell>
        </row>
        <row r="1433">
          <cell r="L1433" t="str">
            <v>0206459S</v>
          </cell>
        </row>
        <row r="1434">
          <cell r="L1434" t="str">
            <v>0206459L</v>
          </cell>
        </row>
        <row r="1435">
          <cell r="L1435" t="str">
            <v>0206459</v>
          </cell>
        </row>
        <row r="1436">
          <cell r="L1436" t="str">
            <v>0206459</v>
          </cell>
        </row>
        <row r="1437">
          <cell r="L1437" t="str">
            <v>0206459</v>
          </cell>
        </row>
        <row r="1438">
          <cell r="L1438" t="str">
            <v>0206459</v>
          </cell>
        </row>
        <row r="1439">
          <cell r="L1439" t="str">
            <v>0206459</v>
          </cell>
        </row>
        <row r="1440">
          <cell r="L1440" t="str">
            <v>0206459S</v>
          </cell>
        </row>
        <row r="1441">
          <cell r="L1441" t="str">
            <v>0206459OFF</v>
          </cell>
        </row>
        <row r="1442">
          <cell r="L1442" t="str">
            <v>0206584</v>
          </cell>
        </row>
        <row r="1443">
          <cell r="L1443" t="str">
            <v>0206584</v>
          </cell>
        </row>
        <row r="1444">
          <cell r="L1444" t="str">
            <v>0206584S</v>
          </cell>
        </row>
        <row r="1445">
          <cell r="L1445" t="str">
            <v>0206584OFF</v>
          </cell>
        </row>
        <row r="1446">
          <cell r="L1446" t="str">
            <v>0206584A</v>
          </cell>
        </row>
        <row r="1447">
          <cell r="L1447" t="str">
            <v>0206584</v>
          </cell>
        </row>
        <row r="1448">
          <cell r="L1448" t="str">
            <v>0206584</v>
          </cell>
        </row>
        <row r="1449">
          <cell r="L1449" t="str">
            <v>0206584</v>
          </cell>
        </row>
        <row r="1450">
          <cell r="L1450" t="str">
            <v>0206584SKT</v>
          </cell>
        </row>
        <row r="1451">
          <cell r="L1451" t="str">
            <v>0206584S</v>
          </cell>
        </row>
        <row r="1452">
          <cell r="L1452" t="str">
            <v>0206584A</v>
          </cell>
        </row>
        <row r="1453">
          <cell r="L1453" t="str">
            <v>0206584</v>
          </cell>
        </row>
        <row r="1454">
          <cell r="L1454" t="str">
            <v>0206584</v>
          </cell>
        </row>
        <row r="1455">
          <cell r="L1455" t="str">
            <v>0206584</v>
          </cell>
        </row>
        <row r="1456">
          <cell r="L1456" t="str">
            <v>0206584</v>
          </cell>
        </row>
        <row r="1457">
          <cell r="L1457" t="str">
            <v>0206584</v>
          </cell>
        </row>
        <row r="1458">
          <cell r="L1458" t="str">
            <v>0206584S</v>
          </cell>
        </row>
        <row r="1459">
          <cell r="L1459" t="str">
            <v>0206584OFF</v>
          </cell>
        </row>
        <row r="1460">
          <cell r="L1460" t="str">
            <v>0206584</v>
          </cell>
        </row>
        <row r="1461">
          <cell r="L1461" t="str">
            <v>0206584</v>
          </cell>
        </row>
        <row r="1462">
          <cell r="L1462" t="str">
            <v>0206584</v>
          </cell>
        </row>
        <row r="1463">
          <cell r="L1463" t="str">
            <v>0206584</v>
          </cell>
        </row>
        <row r="1464">
          <cell r="L1464" t="str">
            <v>0206584</v>
          </cell>
        </row>
        <row r="1465">
          <cell r="L1465" t="str">
            <v>0206584S</v>
          </cell>
        </row>
        <row r="1466">
          <cell r="L1466" t="str">
            <v>0206584L</v>
          </cell>
        </row>
        <row r="1467">
          <cell r="L1467" t="str">
            <v>0206584</v>
          </cell>
        </row>
        <row r="1468">
          <cell r="L1468" t="str">
            <v>0206584</v>
          </cell>
        </row>
        <row r="1469">
          <cell r="L1469" t="str">
            <v>0206584</v>
          </cell>
        </row>
        <row r="1470">
          <cell r="L1470" t="str">
            <v>0206584</v>
          </cell>
        </row>
        <row r="1471">
          <cell r="L1471" t="str">
            <v>0206584</v>
          </cell>
        </row>
        <row r="1472">
          <cell r="L1472" t="str">
            <v>0206634</v>
          </cell>
        </row>
        <row r="1473">
          <cell r="L1473" t="str">
            <v>0206634</v>
          </cell>
        </row>
        <row r="1474">
          <cell r="L1474" t="str">
            <v>0206634</v>
          </cell>
        </row>
        <row r="1475">
          <cell r="L1475" t="str">
            <v>0206634S</v>
          </cell>
        </row>
        <row r="1476">
          <cell r="L1476" t="str">
            <v>0206634L</v>
          </cell>
        </row>
        <row r="1477">
          <cell r="L1477" t="str">
            <v>0206634</v>
          </cell>
        </row>
        <row r="1478">
          <cell r="L1478" t="str">
            <v>0206634</v>
          </cell>
        </row>
        <row r="1479">
          <cell r="L1479" t="str">
            <v>0206634</v>
          </cell>
        </row>
        <row r="1480">
          <cell r="L1480" t="str">
            <v>0206634</v>
          </cell>
        </row>
        <row r="1481">
          <cell r="L1481" t="str">
            <v>0206634</v>
          </cell>
        </row>
        <row r="1482">
          <cell r="L1482" t="str">
            <v>0206634S</v>
          </cell>
        </row>
        <row r="1483">
          <cell r="L1483" t="str">
            <v>0206634OFF</v>
          </cell>
        </row>
        <row r="1484">
          <cell r="L1484" t="str">
            <v>0206634</v>
          </cell>
        </row>
        <row r="1485">
          <cell r="L1485" t="str">
            <v>0206634</v>
          </cell>
        </row>
        <row r="1486">
          <cell r="L1486" t="str">
            <v>0206634</v>
          </cell>
        </row>
        <row r="1487">
          <cell r="L1487" t="str">
            <v>0206634</v>
          </cell>
        </row>
        <row r="1488">
          <cell r="L1488" t="str">
            <v>0206634</v>
          </cell>
        </row>
        <row r="1489">
          <cell r="L1489" t="str">
            <v>0206634OFF</v>
          </cell>
        </row>
        <row r="1490">
          <cell r="L1490" t="str">
            <v>0206634L</v>
          </cell>
        </row>
        <row r="1491">
          <cell r="L1491" t="str">
            <v>0206634</v>
          </cell>
        </row>
        <row r="1492">
          <cell r="L1492" t="str">
            <v>0206634</v>
          </cell>
        </row>
        <row r="1493">
          <cell r="L1493" t="str">
            <v>0206634</v>
          </cell>
        </row>
        <row r="1494">
          <cell r="L1494" t="str">
            <v>0206634</v>
          </cell>
        </row>
        <row r="1495">
          <cell r="L1495" t="str">
            <v>0206634</v>
          </cell>
        </row>
        <row r="1496">
          <cell r="L1496" t="str">
            <v>0206634S</v>
          </cell>
        </row>
        <row r="1497">
          <cell r="L1497" t="str">
            <v>0206634L</v>
          </cell>
        </row>
        <row r="1498">
          <cell r="L1498" t="str">
            <v>0206634</v>
          </cell>
        </row>
        <row r="1499">
          <cell r="L1499" t="str">
            <v>0206634</v>
          </cell>
        </row>
        <row r="1500">
          <cell r="L1500" t="str">
            <v>0206634</v>
          </cell>
        </row>
        <row r="1501">
          <cell r="L1501" t="str">
            <v>0206634</v>
          </cell>
        </row>
        <row r="1502">
          <cell r="L1502" t="str">
            <v>0206576S</v>
          </cell>
        </row>
        <row r="1503">
          <cell r="L1503" t="str">
            <v>0206576OFF</v>
          </cell>
        </row>
        <row r="1504">
          <cell r="L1504" t="str">
            <v>0206576</v>
          </cell>
        </row>
        <row r="1505">
          <cell r="L1505" t="str">
            <v>0206576I</v>
          </cell>
        </row>
        <row r="1506">
          <cell r="L1506" t="str">
            <v>0206576</v>
          </cell>
        </row>
        <row r="1507">
          <cell r="L1507" t="str">
            <v>0206576</v>
          </cell>
        </row>
        <row r="1508">
          <cell r="L1508" t="str">
            <v>0206576</v>
          </cell>
        </row>
        <row r="1509">
          <cell r="L1509" t="str">
            <v>0206576S</v>
          </cell>
        </row>
        <row r="1510">
          <cell r="L1510" t="str">
            <v>0206576L</v>
          </cell>
        </row>
        <row r="1511">
          <cell r="L1511" t="str">
            <v>0206576</v>
          </cell>
        </row>
        <row r="1512">
          <cell r="L1512" t="str">
            <v>0206576</v>
          </cell>
        </row>
        <row r="1513">
          <cell r="L1513" t="str">
            <v>0206576</v>
          </cell>
        </row>
        <row r="1514">
          <cell r="L1514" t="str">
            <v>0206576</v>
          </cell>
        </row>
        <row r="1515">
          <cell r="L1515" t="str">
            <v>0206576</v>
          </cell>
        </row>
        <row r="1516">
          <cell r="L1516" t="str">
            <v>0206576S</v>
          </cell>
        </row>
        <row r="1517">
          <cell r="L1517" t="str">
            <v>0206576OFF</v>
          </cell>
        </row>
        <row r="1518">
          <cell r="L1518" t="str">
            <v>0206576</v>
          </cell>
        </row>
        <row r="1519">
          <cell r="L1519" t="str">
            <v>0206576</v>
          </cell>
        </row>
        <row r="1520">
          <cell r="L1520" t="str">
            <v>0206576</v>
          </cell>
        </row>
        <row r="1521">
          <cell r="L1521" t="str">
            <v>0206576</v>
          </cell>
        </row>
        <row r="1522">
          <cell r="L1522" t="str">
            <v>0206576</v>
          </cell>
        </row>
        <row r="1523">
          <cell r="L1523" t="str">
            <v>0206576S</v>
          </cell>
        </row>
        <row r="1524">
          <cell r="L1524" t="str">
            <v>0206576L</v>
          </cell>
        </row>
        <row r="1525">
          <cell r="L1525" t="str">
            <v>0206576</v>
          </cell>
        </row>
        <row r="1526">
          <cell r="L1526" t="str">
            <v>0206576</v>
          </cell>
        </row>
        <row r="1527">
          <cell r="L1527" t="str">
            <v>0206576</v>
          </cell>
        </row>
        <row r="1528">
          <cell r="L1528" t="str">
            <v>0206576</v>
          </cell>
        </row>
        <row r="1529">
          <cell r="L1529" t="str">
            <v>0206576</v>
          </cell>
        </row>
        <row r="1530">
          <cell r="L1530" t="str">
            <v>0206576S</v>
          </cell>
        </row>
        <row r="1531">
          <cell r="L1531" t="str">
            <v>0206576OFF</v>
          </cell>
        </row>
        <row r="1532">
          <cell r="L1532" t="str">
            <v>0205588</v>
          </cell>
        </row>
        <row r="1533">
          <cell r="L1533" t="str">
            <v>0205588</v>
          </cell>
        </row>
        <row r="1534">
          <cell r="L1534" t="str">
            <v>0205588</v>
          </cell>
        </row>
        <row r="1535">
          <cell r="L1535" t="str">
            <v>0205588S</v>
          </cell>
        </row>
        <row r="1536">
          <cell r="L1536" t="str">
            <v>0205588OFF</v>
          </cell>
        </row>
        <row r="1537">
          <cell r="L1537" t="str">
            <v>0205588</v>
          </cell>
        </row>
        <row r="1538">
          <cell r="L1538" t="str">
            <v>0205588SKD</v>
          </cell>
        </row>
        <row r="1539">
          <cell r="L1539" t="str">
            <v>0205588SKD</v>
          </cell>
        </row>
        <row r="1540">
          <cell r="L1540" t="str">
            <v>0205588</v>
          </cell>
        </row>
        <row r="1541">
          <cell r="L1541" t="str">
            <v>0205588</v>
          </cell>
        </row>
        <row r="1542">
          <cell r="L1542" t="str">
            <v>0205588S</v>
          </cell>
        </row>
        <row r="1543">
          <cell r="L1543" t="str">
            <v>0205588L</v>
          </cell>
        </row>
        <row r="1544">
          <cell r="L1544" t="str">
            <v>0205588</v>
          </cell>
        </row>
        <row r="1545">
          <cell r="L1545" t="str">
            <v>0205588</v>
          </cell>
        </row>
        <row r="1546">
          <cell r="L1546" t="str">
            <v>0205588</v>
          </cell>
        </row>
        <row r="1547">
          <cell r="L1547" t="str">
            <v>0205588</v>
          </cell>
        </row>
        <row r="1548">
          <cell r="L1548" t="str">
            <v>0205588</v>
          </cell>
        </row>
        <row r="1549">
          <cell r="L1549" t="str">
            <v>0205588S</v>
          </cell>
        </row>
        <row r="1550">
          <cell r="L1550" t="str">
            <v>0205588OFF</v>
          </cell>
        </row>
        <row r="1551">
          <cell r="L1551" t="str">
            <v>0205588</v>
          </cell>
        </row>
        <row r="1552">
          <cell r="L1552" t="str">
            <v>0205588</v>
          </cell>
        </row>
        <row r="1553">
          <cell r="L1553" t="str">
            <v>0205588</v>
          </cell>
        </row>
        <row r="1554">
          <cell r="L1554" t="str">
            <v>0205588CT</v>
          </cell>
        </row>
        <row r="1555">
          <cell r="L1555" t="str">
            <v>0205588CT</v>
          </cell>
        </row>
        <row r="1556">
          <cell r="L1556" t="str">
            <v>0205588CT</v>
          </cell>
        </row>
        <row r="1557">
          <cell r="L1557" t="str">
            <v>0205588CT</v>
          </cell>
        </row>
        <row r="1558">
          <cell r="L1558" t="str">
            <v>0205588CT</v>
          </cell>
        </row>
        <row r="1559">
          <cell r="L1559" t="str">
            <v>0205588CT</v>
          </cell>
        </row>
        <row r="1560">
          <cell r="L1560" t="str">
            <v>0205588CT</v>
          </cell>
        </row>
        <row r="1561">
          <cell r="L1561" t="str">
            <v>0205588CT</v>
          </cell>
        </row>
        <row r="1562">
          <cell r="L1562" t="str">
            <v>0206579OFF</v>
          </cell>
        </row>
        <row r="1563">
          <cell r="L1563" t="str">
            <v>0206579</v>
          </cell>
        </row>
        <row r="1564">
          <cell r="L1564" t="str">
            <v>0206579</v>
          </cell>
        </row>
        <row r="1565">
          <cell r="L1565" t="str">
            <v>0206579</v>
          </cell>
        </row>
        <row r="1566">
          <cell r="L1566" t="str">
            <v>0206579</v>
          </cell>
        </row>
        <row r="1567">
          <cell r="L1567" t="str">
            <v>0206579</v>
          </cell>
        </row>
        <row r="1568">
          <cell r="L1568" t="str">
            <v>0206579S</v>
          </cell>
        </row>
        <row r="1569">
          <cell r="L1569" t="str">
            <v>0206579L</v>
          </cell>
        </row>
        <row r="1570">
          <cell r="L1570" t="str">
            <v>0206579</v>
          </cell>
        </row>
        <row r="1571">
          <cell r="L1571" t="str">
            <v>0206579</v>
          </cell>
        </row>
        <row r="1572">
          <cell r="L1572" t="str">
            <v>0206579</v>
          </cell>
        </row>
        <row r="1573">
          <cell r="L1573" t="str">
            <v>0206579</v>
          </cell>
        </row>
        <row r="1574">
          <cell r="L1574" t="str">
            <v>0206579</v>
          </cell>
        </row>
        <row r="1575">
          <cell r="L1575" t="str">
            <v>0206579S</v>
          </cell>
        </row>
        <row r="1576">
          <cell r="L1576" t="str">
            <v>0206579OFF</v>
          </cell>
        </row>
        <row r="1577">
          <cell r="L1577" t="str">
            <v>0206579</v>
          </cell>
        </row>
        <row r="1578">
          <cell r="L1578" t="str">
            <v>0206579</v>
          </cell>
        </row>
        <row r="1579">
          <cell r="L1579" t="str">
            <v>0206579</v>
          </cell>
        </row>
        <row r="1580">
          <cell r="L1580" t="str">
            <v>0206579</v>
          </cell>
        </row>
        <row r="1581">
          <cell r="L1581" t="str">
            <v>0206579</v>
          </cell>
        </row>
        <row r="1582">
          <cell r="L1582" t="str">
            <v>0206579S</v>
          </cell>
        </row>
        <row r="1583">
          <cell r="L1583" t="str">
            <v>0206579L</v>
          </cell>
        </row>
        <row r="1584">
          <cell r="L1584" t="str">
            <v>0206579</v>
          </cell>
        </row>
        <row r="1585">
          <cell r="L1585" t="str">
            <v>0206579</v>
          </cell>
        </row>
        <row r="1586">
          <cell r="L1586" t="str">
            <v>0206579</v>
          </cell>
        </row>
        <row r="1587">
          <cell r="L1587" t="str">
            <v>0206579</v>
          </cell>
        </row>
        <row r="1588">
          <cell r="L1588" t="str">
            <v>0206579</v>
          </cell>
        </row>
        <row r="1589">
          <cell r="L1589" t="str">
            <v>0206579S</v>
          </cell>
        </row>
        <row r="1590">
          <cell r="L1590" t="str">
            <v>0206579OFF</v>
          </cell>
        </row>
        <row r="1591">
          <cell r="L1591" t="str">
            <v>0206579</v>
          </cell>
        </row>
        <row r="1592">
          <cell r="L1592" t="str">
            <v>0205391S</v>
          </cell>
        </row>
        <row r="1593">
          <cell r="L1593" t="str">
            <v>0205391L</v>
          </cell>
        </row>
        <row r="1594">
          <cell r="L1594" t="str">
            <v>0205391</v>
          </cell>
        </row>
        <row r="1595">
          <cell r="L1595" t="str">
            <v>0205391</v>
          </cell>
        </row>
        <row r="1596">
          <cell r="L1596" t="str">
            <v>0205391</v>
          </cell>
        </row>
        <row r="1597">
          <cell r="L1597" t="str">
            <v>0205391</v>
          </cell>
        </row>
        <row r="1598">
          <cell r="L1598" t="str">
            <v>0205391</v>
          </cell>
        </row>
        <row r="1599">
          <cell r="L1599" t="str">
            <v>0205391S</v>
          </cell>
        </row>
        <row r="1600">
          <cell r="L1600" t="str">
            <v>0205391OFF</v>
          </cell>
        </row>
        <row r="1601">
          <cell r="L1601" t="str">
            <v>0205391</v>
          </cell>
        </row>
        <row r="1602">
          <cell r="L1602" t="str">
            <v>0205391</v>
          </cell>
        </row>
        <row r="1603">
          <cell r="L1603" t="str">
            <v>0205391</v>
          </cell>
        </row>
        <row r="1604">
          <cell r="L1604" t="str">
            <v>0205391</v>
          </cell>
        </row>
        <row r="1605">
          <cell r="L1605" t="str">
            <v>0205391</v>
          </cell>
        </row>
        <row r="1606">
          <cell r="L1606" t="str">
            <v>0205391S</v>
          </cell>
        </row>
        <row r="1607">
          <cell r="L1607" t="str">
            <v>0205391L</v>
          </cell>
        </row>
        <row r="1608">
          <cell r="L1608" t="str">
            <v>0205391</v>
          </cell>
        </row>
        <row r="1609">
          <cell r="L1609" t="str">
            <v>0205391</v>
          </cell>
        </row>
        <row r="1610">
          <cell r="L1610" t="str">
            <v>0205391</v>
          </cell>
        </row>
        <row r="1611">
          <cell r="L1611" t="str">
            <v>0205391</v>
          </cell>
        </row>
        <row r="1612">
          <cell r="L1612" t="str">
            <v>0205391</v>
          </cell>
        </row>
        <row r="1613">
          <cell r="L1613" t="str">
            <v>0205391S</v>
          </cell>
        </row>
        <row r="1614">
          <cell r="L1614" t="str">
            <v>0205391OFF</v>
          </cell>
        </row>
        <row r="1615">
          <cell r="L1615" t="str">
            <v>0205391</v>
          </cell>
        </row>
        <row r="1616">
          <cell r="L1616" t="str">
            <v>0205391</v>
          </cell>
        </row>
        <row r="1617">
          <cell r="L1617" t="str">
            <v>0205391</v>
          </cell>
        </row>
        <row r="1618">
          <cell r="L1618" t="str">
            <v>0205391</v>
          </cell>
        </row>
        <row r="1619">
          <cell r="L1619" t="str">
            <v>0205391</v>
          </cell>
        </row>
        <row r="1620">
          <cell r="L1620" t="str">
            <v>0205391S</v>
          </cell>
        </row>
        <row r="1621">
          <cell r="L1621" t="str">
            <v>0205391L</v>
          </cell>
        </row>
        <row r="1622">
          <cell r="L1622" t="str">
            <v>0206463</v>
          </cell>
        </row>
        <row r="1623">
          <cell r="L1623" t="str">
            <v>0206463S</v>
          </cell>
        </row>
        <row r="1624">
          <cell r="L1624" t="str">
            <v>0206463OFF</v>
          </cell>
        </row>
        <row r="1625">
          <cell r="L1625" t="str">
            <v>0206463</v>
          </cell>
        </row>
        <row r="1626">
          <cell r="L1626" t="str">
            <v>0206463</v>
          </cell>
        </row>
        <row r="1627">
          <cell r="L1627" t="str">
            <v>0206463</v>
          </cell>
        </row>
        <row r="1628">
          <cell r="L1628" t="str">
            <v>0206463</v>
          </cell>
        </row>
        <row r="1629">
          <cell r="L1629" t="str">
            <v>0206463</v>
          </cell>
        </row>
        <row r="1630">
          <cell r="L1630" t="str">
            <v>0206463S</v>
          </cell>
        </row>
        <row r="1631">
          <cell r="L1631" t="str">
            <v>0206463L</v>
          </cell>
        </row>
        <row r="1632">
          <cell r="L1632" t="str">
            <v>0206463</v>
          </cell>
        </row>
        <row r="1633">
          <cell r="L1633" t="str">
            <v>0206463</v>
          </cell>
        </row>
        <row r="1634">
          <cell r="L1634" t="str">
            <v>0206463</v>
          </cell>
        </row>
        <row r="1635">
          <cell r="L1635" t="str">
            <v>0206463</v>
          </cell>
        </row>
        <row r="1636">
          <cell r="L1636" t="str">
            <v>0206463</v>
          </cell>
        </row>
        <row r="1637">
          <cell r="L1637" t="str">
            <v>0206463S</v>
          </cell>
        </row>
        <row r="1638">
          <cell r="L1638" t="str">
            <v>0206463OFF</v>
          </cell>
        </row>
        <row r="1639">
          <cell r="L1639" t="str">
            <v>0206463I</v>
          </cell>
        </row>
        <row r="1640">
          <cell r="L1640" t="str">
            <v>0206463</v>
          </cell>
        </row>
        <row r="1641">
          <cell r="L1641" t="str">
            <v>0206463</v>
          </cell>
        </row>
        <row r="1642">
          <cell r="L1642" t="str">
            <v>0206463</v>
          </cell>
        </row>
        <row r="1643">
          <cell r="L1643" t="str">
            <v>0206463</v>
          </cell>
        </row>
        <row r="1644">
          <cell r="L1644" t="str">
            <v>0206463S</v>
          </cell>
        </row>
        <row r="1645">
          <cell r="L1645" t="str">
            <v>0206463L</v>
          </cell>
        </row>
        <row r="1646">
          <cell r="L1646" t="str">
            <v>0206463</v>
          </cell>
        </row>
        <row r="1647">
          <cell r="L1647" t="str">
            <v>0206463</v>
          </cell>
        </row>
        <row r="1648">
          <cell r="L1648" t="str">
            <v>0206463</v>
          </cell>
        </row>
        <row r="1649">
          <cell r="L1649" t="str">
            <v>0206463</v>
          </cell>
        </row>
        <row r="1650">
          <cell r="L1650" t="str">
            <v>0206463</v>
          </cell>
        </row>
        <row r="1651">
          <cell r="L1651" t="str">
            <v>0206463S</v>
          </cell>
        </row>
        <row r="1652">
          <cell r="L1652" t="str">
            <v>0205208CT</v>
          </cell>
        </row>
        <row r="1653">
          <cell r="L1653" t="str">
            <v>0205208CT</v>
          </cell>
        </row>
        <row r="1654">
          <cell r="L1654" t="str">
            <v>0205208CT</v>
          </cell>
        </row>
        <row r="1655">
          <cell r="L1655" t="str">
            <v>0205208CT</v>
          </cell>
        </row>
        <row r="1656">
          <cell r="L1656" t="str">
            <v>0205208CT</v>
          </cell>
        </row>
        <row r="1657">
          <cell r="L1657" t="str">
            <v>0205208S</v>
          </cell>
        </row>
        <row r="1658">
          <cell r="L1658" t="str">
            <v>0205208I</v>
          </cell>
        </row>
        <row r="1659">
          <cell r="L1659" t="str">
            <v>0205208I</v>
          </cell>
        </row>
        <row r="1660">
          <cell r="L1660" t="str">
            <v>0205208I</v>
          </cell>
        </row>
        <row r="1661">
          <cell r="L1661" t="str">
            <v>0205208</v>
          </cell>
        </row>
        <row r="1662">
          <cell r="L1662" t="str">
            <v>0205208</v>
          </cell>
        </row>
        <row r="1663">
          <cell r="L1663" t="str">
            <v>0205208SKD</v>
          </cell>
        </row>
        <row r="1664">
          <cell r="L1664" t="str">
            <v>0205208SKD</v>
          </cell>
        </row>
        <row r="1665">
          <cell r="L1665" t="str">
            <v>0205208OFF</v>
          </cell>
        </row>
        <row r="1666">
          <cell r="L1666" t="str">
            <v>0205208</v>
          </cell>
        </row>
        <row r="1667">
          <cell r="L1667" t="str">
            <v>0205208</v>
          </cell>
        </row>
        <row r="1668">
          <cell r="L1668" t="str">
            <v>0205208I</v>
          </cell>
        </row>
        <row r="1669">
          <cell r="L1669" t="str">
            <v>0205208</v>
          </cell>
        </row>
        <row r="1670">
          <cell r="L1670" t="str">
            <v>0205208</v>
          </cell>
        </row>
        <row r="1671">
          <cell r="L1671" t="str">
            <v>0205208S</v>
          </cell>
        </row>
        <row r="1672">
          <cell r="L1672" t="str">
            <v>0205208L</v>
          </cell>
        </row>
        <row r="1673">
          <cell r="L1673" t="str">
            <v>0205208</v>
          </cell>
        </row>
        <row r="1674">
          <cell r="L1674" t="str">
            <v>0205208</v>
          </cell>
        </row>
        <row r="1675">
          <cell r="L1675" t="str">
            <v>0205208</v>
          </cell>
        </row>
        <row r="1676">
          <cell r="L1676" t="str">
            <v>0205208</v>
          </cell>
        </row>
        <row r="1677">
          <cell r="L1677" t="str">
            <v>0205208</v>
          </cell>
        </row>
        <row r="1678">
          <cell r="L1678" t="str">
            <v>0205208S</v>
          </cell>
        </row>
        <row r="1679">
          <cell r="L1679" t="str">
            <v>0205208OFF</v>
          </cell>
        </row>
        <row r="1680">
          <cell r="L1680" t="str">
            <v>0205208</v>
          </cell>
        </row>
        <row r="1681">
          <cell r="L1681" t="str">
            <v>0205208</v>
          </cell>
        </row>
        <row r="1682">
          <cell r="L1682" t="str">
            <v>0206596</v>
          </cell>
        </row>
        <row r="1683">
          <cell r="L1683" t="str">
            <v>0206596S</v>
          </cell>
        </row>
        <row r="1684">
          <cell r="L1684" t="str">
            <v>0206596L</v>
          </cell>
        </row>
        <row r="1685">
          <cell r="L1685" t="str">
            <v>0206596</v>
          </cell>
        </row>
        <row r="1686">
          <cell r="L1686" t="str">
            <v>0206596</v>
          </cell>
        </row>
        <row r="1687">
          <cell r="L1687" t="str">
            <v>0206596</v>
          </cell>
        </row>
        <row r="1688">
          <cell r="L1688" t="str">
            <v>0206596</v>
          </cell>
        </row>
        <row r="1689">
          <cell r="L1689" t="str">
            <v>0206596</v>
          </cell>
        </row>
        <row r="1690">
          <cell r="L1690" t="str">
            <v>0206596S</v>
          </cell>
        </row>
        <row r="1691">
          <cell r="L1691" t="str">
            <v>0206596OFF</v>
          </cell>
        </row>
        <row r="1692">
          <cell r="L1692" t="str">
            <v>0206596</v>
          </cell>
        </row>
        <row r="1693">
          <cell r="L1693" t="str">
            <v>0206596SKD</v>
          </cell>
        </row>
        <row r="1694">
          <cell r="L1694" t="str">
            <v>0206596</v>
          </cell>
        </row>
        <row r="1695">
          <cell r="L1695" t="str">
            <v>0206596</v>
          </cell>
        </row>
        <row r="1696">
          <cell r="L1696" t="str">
            <v>0206596</v>
          </cell>
        </row>
        <row r="1697">
          <cell r="L1697" t="str">
            <v>0206596S</v>
          </cell>
        </row>
        <row r="1698">
          <cell r="L1698" t="str">
            <v>0206596L</v>
          </cell>
        </row>
        <row r="1699">
          <cell r="L1699" t="str">
            <v>0206596</v>
          </cell>
        </row>
        <row r="1700">
          <cell r="L1700" t="str">
            <v>0206596</v>
          </cell>
        </row>
        <row r="1701">
          <cell r="L1701" t="str">
            <v>0206596</v>
          </cell>
        </row>
        <row r="1702">
          <cell r="L1702" t="str">
            <v>0206596</v>
          </cell>
        </row>
        <row r="1703">
          <cell r="L1703" t="str">
            <v>0206596</v>
          </cell>
        </row>
        <row r="1704">
          <cell r="L1704" t="str">
            <v>0206596S</v>
          </cell>
        </row>
        <row r="1705">
          <cell r="L1705" t="str">
            <v>0206596OFF</v>
          </cell>
        </row>
        <row r="1706">
          <cell r="L1706" t="str">
            <v>0206596</v>
          </cell>
        </row>
        <row r="1707">
          <cell r="L1707" t="str">
            <v>0206596</v>
          </cell>
        </row>
        <row r="1708">
          <cell r="L1708" t="str">
            <v>0206596</v>
          </cell>
        </row>
        <row r="1709">
          <cell r="L1709" t="str">
            <v>0206596</v>
          </cell>
        </row>
        <row r="1710">
          <cell r="L1710" t="str">
            <v>0206596</v>
          </cell>
        </row>
        <row r="1711">
          <cell r="L1711" t="str">
            <v>0206596S</v>
          </cell>
        </row>
        <row r="1712">
          <cell r="L1712" t="str">
            <v>0205318</v>
          </cell>
        </row>
        <row r="1713">
          <cell r="L1713" t="str">
            <v>0205318</v>
          </cell>
        </row>
        <row r="1714">
          <cell r="L1714" t="str">
            <v>0205318</v>
          </cell>
        </row>
        <row r="1715">
          <cell r="L1715" t="str">
            <v>0205318</v>
          </cell>
        </row>
        <row r="1716">
          <cell r="L1716" t="str">
            <v>0205318S</v>
          </cell>
        </row>
        <row r="1717">
          <cell r="L1717" t="str">
            <v>0205318L</v>
          </cell>
        </row>
        <row r="1718">
          <cell r="L1718" t="str">
            <v>0205318</v>
          </cell>
        </row>
        <row r="1719">
          <cell r="L1719" t="str">
            <v>0205318CT</v>
          </cell>
        </row>
        <row r="1720">
          <cell r="L1720" t="str">
            <v>0205318CT</v>
          </cell>
        </row>
        <row r="1721">
          <cell r="L1721" t="str">
            <v>0205318CT</v>
          </cell>
        </row>
        <row r="1722">
          <cell r="L1722" t="str">
            <v>0205318CT</v>
          </cell>
        </row>
        <row r="1723">
          <cell r="L1723" t="str">
            <v>0205318CT</v>
          </cell>
        </row>
        <row r="1724">
          <cell r="L1724" t="str">
            <v>0205318CT</v>
          </cell>
        </row>
        <row r="1725">
          <cell r="L1725" t="str">
            <v>0205318CT</v>
          </cell>
        </row>
        <row r="1726">
          <cell r="L1726" t="str">
            <v>0205318CT</v>
          </cell>
        </row>
        <row r="1727">
          <cell r="L1727" t="str">
            <v>0205318CT</v>
          </cell>
        </row>
        <row r="1728">
          <cell r="L1728" t="str">
            <v>0205318CT</v>
          </cell>
        </row>
        <row r="1729">
          <cell r="L1729" t="str">
            <v>0205318CT</v>
          </cell>
        </row>
        <row r="1730">
          <cell r="L1730" t="str">
            <v>0205318CT</v>
          </cell>
        </row>
        <row r="1731">
          <cell r="L1731" t="str">
            <v>0205318CT</v>
          </cell>
        </row>
        <row r="1732">
          <cell r="L1732" t="str">
            <v>0205318CT</v>
          </cell>
        </row>
        <row r="1733">
          <cell r="L1733" t="str">
            <v>0205318A</v>
          </cell>
        </row>
        <row r="1734">
          <cell r="L1734" t="str">
            <v>0205318A</v>
          </cell>
        </row>
        <row r="1735">
          <cell r="L1735" t="str">
            <v>0205318</v>
          </cell>
        </row>
        <row r="1736">
          <cell r="L1736" t="str">
            <v>0205318PLG</v>
          </cell>
        </row>
        <row r="1737">
          <cell r="L1737" t="str">
            <v>0205318S</v>
          </cell>
        </row>
        <row r="1738">
          <cell r="L1738" t="str">
            <v>0205318SKD</v>
          </cell>
        </row>
        <row r="1739">
          <cell r="L1739" t="str">
            <v>0205318</v>
          </cell>
        </row>
        <row r="1740">
          <cell r="L1740" t="str">
            <v>0205318</v>
          </cell>
        </row>
        <row r="1741">
          <cell r="L1741" t="str">
            <v>0205318SKT</v>
          </cell>
        </row>
        <row r="1742">
          <cell r="L1742" t="str">
            <v>0205311L</v>
          </cell>
        </row>
        <row r="1743">
          <cell r="L1743" t="str">
            <v>0205311</v>
          </cell>
        </row>
        <row r="1744">
          <cell r="L1744" t="str">
            <v>0205311</v>
          </cell>
        </row>
        <row r="1745">
          <cell r="L1745" t="str">
            <v>0205311</v>
          </cell>
        </row>
        <row r="1746">
          <cell r="L1746" t="str">
            <v>0205311</v>
          </cell>
        </row>
        <row r="1747">
          <cell r="L1747" t="str">
            <v>0205311</v>
          </cell>
        </row>
        <row r="1748">
          <cell r="L1748" t="str">
            <v>0205311PLG</v>
          </cell>
        </row>
        <row r="1749">
          <cell r="L1749" t="str">
            <v>0205311OFF</v>
          </cell>
        </row>
        <row r="1750">
          <cell r="L1750" t="str">
            <v>0205311</v>
          </cell>
        </row>
        <row r="1751">
          <cell r="L1751" t="str">
            <v>0205311</v>
          </cell>
        </row>
        <row r="1752">
          <cell r="L1752" t="str">
            <v>0205311</v>
          </cell>
        </row>
        <row r="1753">
          <cell r="L1753" t="str">
            <v>0205311</v>
          </cell>
        </row>
        <row r="1754">
          <cell r="L1754" t="str">
            <v>0205311</v>
          </cell>
        </row>
        <row r="1755">
          <cell r="L1755" t="str">
            <v>0205311I</v>
          </cell>
        </row>
        <row r="1756">
          <cell r="L1756" t="str">
            <v>0205311I</v>
          </cell>
        </row>
        <row r="1757">
          <cell r="L1757" t="str">
            <v>0205311I</v>
          </cell>
        </row>
        <row r="1758">
          <cell r="L1758" t="str">
            <v>0205311I</v>
          </cell>
        </row>
        <row r="1759">
          <cell r="L1759" t="str">
            <v>0205311I</v>
          </cell>
        </row>
        <row r="1760">
          <cell r="L1760" t="str">
            <v>0205311I</v>
          </cell>
        </row>
        <row r="1761">
          <cell r="L1761" t="str">
            <v>0205311I</v>
          </cell>
        </row>
        <row r="1762">
          <cell r="L1762" t="str">
            <v>0205311</v>
          </cell>
        </row>
        <row r="1763">
          <cell r="L1763" t="str">
            <v>0205311</v>
          </cell>
        </row>
        <row r="1764">
          <cell r="L1764" t="str">
            <v>0205311</v>
          </cell>
        </row>
        <row r="1765">
          <cell r="L1765" t="str">
            <v>0205311</v>
          </cell>
        </row>
        <row r="1766">
          <cell r="L1766" t="str">
            <v>0205311</v>
          </cell>
        </row>
        <row r="1767">
          <cell r="L1767" t="str">
            <v>0205311</v>
          </cell>
        </row>
        <row r="1768">
          <cell r="L1768" t="str">
            <v>0205311</v>
          </cell>
        </row>
        <row r="1769">
          <cell r="L1769" t="str">
            <v>0205311</v>
          </cell>
        </row>
        <row r="1770">
          <cell r="L1770" t="str">
            <v>0205311</v>
          </cell>
        </row>
        <row r="1771">
          <cell r="L1771" t="str">
            <v>0205311</v>
          </cell>
        </row>
        <row r="1772">
          <cell r="L1772" t="str">
            <v>0206095</v>
          </cell>
        </row>
        <row r="1773">
          <cell r="L1773" t="str">
            <v>0206095</v>
          </cell>
        </row>
        <row r="1774">
          <cell r="L1774" t="str">
            <v>0206095S</v>
          </cell>
        </row>
        <row r="1775">
          <cell r="L1775" t="str">
            <v>0206095L</v>
          </cell>
        </row>
        <row r="1776">
          <cell r="L1776" t="str">
            <v>0206095</v>
          </cell>
        </row>
        <row r="1777">
          <cell r="L1777" t="str">
            <v>0206095</v>
          </cell>
        </row>
        <row r="1778">
          <cell r="L1778" t="str">
            <v>0206095</v>
          </cell>
        </row>
        <row r="1779">
          <cell r="L1779" t="str">
            <v>0206095</v>
          </cell>
        </row>
        <row r="1780">
          <cell r="L1780" t="str">
            <v>0206095</v>
          </cell>
        </row>
        <row r="1781">
          <cell r="L1781" t="str">
            <v>0206095S</v>
          </cell>
        </row>
        <row r="1782">
          <cell r="L1782" t="str">
            <v>0206095L</v>
          </cell>
        </row>
        <row r="1783">
          <cell r="L1783" t="str">
            <v>0206095</v>
          </cell>
        </row>
        <row r="1784">
          <cell r="L1784" t="str">
            <v>0206095</v>
          </cell>
        </row>
        <row r="1785">
          <cell r="L1785" t="str">
            <v>0206095</v>
          </cell>
        </row>
        <row r="1786">
          <cell r="L1786" t="str">
            <v>0206095</v>
          </cell>
        </row>
        <row r="1787">
          <cell r="L1787" t="str">
            <v>0206095</v>
          </cell>
        </row>
        <row r="1788">
          <cell r="L1788" t="str">
            <v>0206095S</v>
          </cell>
        </row>
        <row r="1789">
          <cell r="L1789" t="str">
            <v>0206095L</v>
          </cell>
        </row>
        <row r="1790">
          <cell r="L1790" t="str">
            <v>0206095</v>
          </cell>
        </row>
        <row r="1791">
          <cell r="L1791" t="str">
            <v>0206095</v>
          </cell>
        </row>
        <row r="1792">
          <cell r="L1792" t="str">
            <v>0206095</v>
          </cell>
        </row>
        <row r="1793">
          <cell r="L1793" t="str">
            <v>0206095</v>
          </cell>
        </row>
        <row r="1794">
          <cell r="L1794" t="str">
            <v>0206095</v>
          </cell>
        </row>
        <row r="1795">
          <cell r="L1795" t="str">
            <v>0206095S</v>
          </cell>
        </row>
        <row r="1796">
          <cell r="L1796" t="str">
            <v>0206095L</v>
          </cell>
        </row>
        <row r="1797">
          <cell r="L1797" t="str">
            <v>0206095</v>
          </cell>
        </row>
        <row r="1798">
          <cell r="L1798" t="str">
            <v>0206095</v>
          </cell>
        </row>
        <row r="1799">
          <cell r="L1799" t="str">
            <v>0206095CT</v>
          </cell>
        </row>
        <row r="1800">
          <cell r="L1800" t="str">
            <v>0206095CT</v>
          </cell>
        </row>
        <row r="1801">
          <cell r="L1801" t="str">
            <v>0206095CT</v>
          </cell>
        </row>
        <row r="1802">
          <cell r="L1802" t="str">
            <v>0205352CT</v>
          </cell>
        </row>
        <row r="1803">
          <cell r="L1803" t="str">
            <v>0205352CT</v>
          </cell>
        </row>
        <row r="1804">
          <cell r="L1804" t="str">
            <v>0205352CT</v>
          </cell>
        </row>
        <row r="1805">
          <cell r="L1805" t="str">
            <v>0205352CT</v>
          </cell>
        </row>
        <row r="1806">
          <cell r="L1806" t="str">
            <v>0205352CT</v>
          </cell>
        </row>
        <row r="1807">
          <cell r="L1807" t="str">
            <v>0205352CT</v>
          </cell>
        </row>
        <row r="1808">
          <cell r="L1808" t="str">
            <v>0205352CT</v>
          </cell>
        </row>
        <row r="1809">
          <cell r="L1809" t="str">
            <v>0205352CT</v>
          </cell>
        </row>
        <row r="1810">
          <cell r="L1810" t="str">
            <v>0205352CT</v>
          </cell>
        </row>
        <row r="1811">
          <cell r="L1811" t="str">
            <v>0205352CT</v>
          </cell>
        </row>
        <row r="1812">
          <cell r="L1812" t="str">
            <v>0205352CT</v>
          </cell>
        </row>
        <row r="1813">
          <cell r="L1813" t="str">
            <v>0205352CT</v>
          </cell>
        </row>
        <row r="1814">
          <cell r="L1814" t="str">
            <v>0205352CT</v>
          </cell>
        </row>
        <row r="1815">
          <cell r="L1815" t="str">
            <v>0205352CT</v>
          </cell>
        </row>
        <row r="1816">
          <cell r="L1816" t="str">
            <v>0205352</v>
          </cell>
        </row>
        <row r="1817">
          <cell r="L1817" t="str">
            <v>0205352S</v>
          </cell>
        </row>
        <row r="1818">
          <cell r="L1818" t="str">
            <v>0205352OFF</v>
          </cell>
        </row>
        <row r="1819">
          <cell r="L1819" t="str">
            <v>0205352</v>
          </cell>
        </row>
        <row r="1820">
          <cell r="L1820" t="str">
            <v>0205352</v>
          </cell>
        </row>
        <row r="1821">
          <cell r="L1821" t="str">
            <v>0205352</v>
          </cell>
        </row>
        <row r="1822">
          <cell r="L1822" t="str">
            <v>0205352</v>
          </cell>
        </row>
        <row r="1823">
          <cell r="L1823" t="str">
            <v>0205352</v>
          </cell>
        </row>
        <row r="1824">
          <cell r="L1824" t="str">
            <v>0205352S</v>
          </cell>
        </row>
        <row r="1825">
          <cell r="L1825" t="str">
            <v>0205352L</v>
          </cell>
        </row>
        <row r="1826">
          <cell r="L1826" t="str">
            <v>0205352</v>
          </cell>
        </row>
        <row r="1827">
          <cell r="L1827" t="str">
            <v>0205352</v>
          </cell>
        </row>
        <row r="1828">
          <cell r="L1828" t="str">
            <v>0205352</v>
          </cell>
        </row>
        <row r="1829">
          <cell r="L1829" t="str">
            <v>0205352</v>
          </cell>
        </row>
        <row r="1830">
          <cell r="L1830" t="str">
            <v>0205352</v>
          </cell>
        </row>
        <row r="1831">
          <cell r="L1831" t="str">
            <v>0205352S</v>
          </cell>
        </row>
        <row r="1832">
          <cell r="L1832" t="str">
            <v>0205581</v>
          </cell>
        </row>
        <row r="1833">
          <cell r="L1833" t="str">
            <v>0205581</v>
          </cell>
        </row>
        <row r="1834">
          <cell r="L1834" t="str">
            <v>0205581</v>
          </cell>
        </row>
        <row r="1835">
          <cell r="L1835" t="str">
            <v>0205581</v>
          </cell>
        </row>
        <row r="1836">
          <cell r="L1836" t="str">
            <v>0205581</v>
          </cell>
        </row>
        <row r="1837">
          <cell r="L1837" t="str">
            <v>0205581S</v>
          </cell>
        </row>
        <row r="1838">
          <cell r="L1838" t="str">
            <v>0205581L</v>
          </cell>
        </row>
        <row r="1839">
          <cell r="L1839" t="str">
            <v>0205581</v>
          </cell>
        </row>
        <row r="1840">
          <cell r="L1840" t="str">
            <v>0205581SKD</v>
          </cell>
        </row>
        <row r="1841">
          <cell r="L1841" t="str">
            <v>0205581OFF</v>
          </cell>
        </row>
        <row r="1842">
          <cell r="L1842" t="str">
            <v>0205581</v>
          </cell>
        </row>
        <row r="1843">
          <cell r="L1843" t="str">
            <v>0205581</v>
          </cell>
        </row>
        <row r="1844">
          <cell r="L1844" t="str">
            <v>0205581S</v>
          </cell>
        </row>
        <row r="1845">
          <cell r="L1845" t="str">
            <v>0205581L</v>
          </cell>
        </row>
        <row r="1846">
          <cell r="L1846" t="str">
            <v>0205581</v>
          </cell>
        </row>
        <row r="1847">
          <cell r="L1847" t="str">
            <v>0205581</v>
          </cell>
        </row>
        <row r="1848">
          <cell r="L1848" t="str">
            <v>0205581</v>
          </cell>
        </row>
        <row r="1849">
          <cell r="L1849" t="str">
            <v>0205581</v>
          </cell>
        </row>
        <row r="1850">
          <cell r="L1850" t="str">
            <v>0205581</v>
          </cell>
        </row>
        <row r="1851">
          <cell r="L1851" t="str">
            <v>0205581S</v>
          </cell>
        </row>
        <row r="1852">
          <cell r="L1852" t="str">
            <v>0205581L</v>
          </cell>
        </row>
        <row r="1853">
          <cell r="L1853" t="str">
            <v>0205581</v>
          </cell>
        </row>
        <row r="1854">
          <cell r="L1854" t="str">
            <v>0205581</v>
          </cell>
        </row>
        <row r="1855">
          <cell r="L1855" t="str">
            <v>0205581OFF</v>
          </cell>
        </row>
        <row r="1856">
          <cell r="L1856" t="str">
            <v>0205581</v>
          </cell>
        </row>
        <row r="1857">
          <cell r="L1857" t="str">
            <v>0205581</v>
          </cell>
        </row>
        <row r="1858">
          <cell r="L1858" t="str">
            <v>0205581S</v>
          </cell>
        </row>
        <row r="1859">
          <cell r="L1859" t="str">
            <v>0205581L</v>
          </cell>
        </row>
        <row r="1860">
          <cell r="L1860" t="str">
            <v>0205581</v>
          </cell>
        </row>
        <row r="1861">
          <cell r="L1861" t="str">
            <v>0205581</v>
          </cell>
        </row>
        <row r="1862">
          <cell r="L1862" t="str">
            <v>0205502</v>
          </cell>
        </row>
        <row r="1863">
          <cell r="L1863" t="str">
            <v>0205502S</v>
          </cell>
        </row>
        <row r="1864">
          <cell r="L1864" t="str">
            <v>0205502L</v>
          </cell>
        </row>
        <row r="1865">
          <cell r="L1865" t="str">
            <v>0205502</v>
          </cell>
        </row>
        <row r="1866">
          <cell r="L1866" t="str">
            <v>0205502</v>
          </cell>
        </row>
        <row r="1867">
          <cell r="L1867" t="str">
            <v>0205502</v>
          </cell>
        </row>
        <row r="1868">
          <cell r="L1868" t="str">
            <v>0205502</v>
          </cell>
        </row>
        <row r="1869">
          <cell r="L1869" t="str">
            <v>0205502</v>
          </cell>
        </row>
        <row r="1870">
          <cell r="L1870" t="str">
            <v>0205502CT</v>
          </cell>
        </row>
        <row r="1871">
          <cell r="L1871" t="str">
            <v>0205502CT</v>
          </cell>
        </row>
        <row r="1872">
          <cell r="L1872" t="str">
            <v>0205502CT</v>
          </cell>
        </row>
        <row r="1873">
          <cell r="L1873" t="str">
            <v>0205502CT</v>
          </cell>
        </row>
        <row r="1874">
          <cell r="L1874" t="str">
            <v>0205502CT</v>
          </cell>
        </row>
        <row r="1875">
          <cell r="L1875" t="str">
            <v>0205502CT</v>
          </cell>
        </row>
        <row r="1876">
          <cell r="L1876" t="str">
            <v>0205502CT</v>
          </cell>
        </row>
        <row r="1877">
          <cell r="L1877" t="str">
            <v>0205502CT</v>
          </cell>
        </row>
        <row r="1878">
          <cell r="L1878" t="str">
            <v>0205502CT</v>
          </cell>
        </row>
        <row r="1879">
          <cell r="L1879" t="str">
            <v>0205502CT</v>
          </cell>
        </row>
        <row r="1880">
          <cell r="L1880" t="str">
            <v>0205502CT</v>
          </cell>
        </row>
        <row r="1881">
          <cell r="L1881" t="str">
            <v>0205502CT</v>
          </cell>
        </row>
        <row r="1882">
          <cell r="L1882" t="str">
            <v>0205502CT</v>
          </cell>
        </row>
        <row r="1883">
          <cell r="L1883" t="str">
            <v>0205502CT</v>
          </cell>
        </row>
        <row r="1884">
          <cell r="L1884" t="str">
            <v>0205502CT</v>
          </cell>
        </row>
        <row r="1885">
          <cell r="L1885" t="str">
            <v>0205502CT</v>
          </cell>
        </row>
        <row r="1886">
          <cell r="L1886" t="str">
            <v>0205502CT</v>
          </cell>
        </row>
        <row r="1887">
          <cell r="L1887" t="str">
            <v>0205502CT</v>
          </cell>
        </row>
        <row r="1888">
          <cell r="L1888" t="str">
            <v>0205502CT</v>
          </cell>
        </row>
        <row r="1889">
          <cell r="L1889" t="str">
            <v>0205502CT</v>
          </cell>
        </row>
        <row r="1890">
          <cell r="L1890" t="str">
            <v>0205502CT</v>
          </cell>
        </row>
        <row r="1891">
          <cell r="L1891" t="str">
            <v>0205502CT</v>
          </cell>
        </row>
        <row r="1892">
          <cell r="L1892" t="str">
            <v>0205601L</v>
          </cell>
        </row>
        <row r="1893">
          <cell r="L1893" t="str">
            <v>0205601</v>
          </cell>
        </row>
        <row r="1894">
          <cell r="L1894" t="str">
            <v>0205601</v>
          </cell>
        </row>
        <row r="1895">
          <cell r="L1895" t="str">
            <v>0205601</v>
          </cell>
        </row>
        <row r="1896">
          <cell r="L1896" t="str">
            <v>0205601</v>
          </cell>
        </row>
        <row r="1897">
          <cell r="L1897" t="str">
            <v>0205601</v>
          </cell>
        </row>
        <row r="1898">
          <cell r="L1898" t="str">
            <v>0205601S</v>
          </cell>
        </row>
        <row r="1899">
          <cell r="L1899" t="str">
            <v>0205601OFF</v>
          </cell>
        </row>
        <row r="1900">
          <cell r="L1900" t="str">
            <v>0205601</v>
          </cell>
        </row>
        <row r="1901">
          <cell r="L1901" t="str">
            <v>0205601</v>
          </cell>
        </row>
        <row r="1902">
          <cell r="L1902" t="str">
            <v>0205601</v>
          </cell>
        </row>
        <row r="1903">
          <cell r="L1903" t="str">
            <v>0205601</v>
          </cell>
        </row>
        <row r="1904">
          <cell r="L1904" t="str">
            <v>0205601</v>
          </cell>
        </row>
        <row r="1905">
          <cell r="L1905" t="str">
            <v>0205601S</v>
          </cell>
        </row>
        <row r="1906">
          <cell r="L1906" t="str">
            <v>0205601L</v>
          </cell>
        </row>
        <row r="1907">
          <cell r="L1907" t="str">
            <v>0205601</v>
          </cell>
        </row>
        <row r="1908">
          <cell r="L1908" t="str">
            <v>0205601</v>
          </cell>
        </row>
        <row r="1909">
          <cell r="L1909" t="str">
            <v>0205601</v>
          </cell>
        </row>
        <row r="1910">
          <cell r="L1910" t="str">
            <v>0205601</v>
          </cell>
        </row>
        <row r="1911">
          <cell r="L1911" t="str">
            <v>0205601TR</v>
          </cell>
        </row>
        <row r="1912">
          <cell r="L1912" t="str">
            <v>0205601S</v>
          </cell>
        </row>
        <row r="1913">
          <cell r="L1913" t="str">
            <v>0205601L</v>
          </cell>
        </row>
        <row r="1914">
          <cell r="L1914" t="str">
            <v>0205601TR</v>
          </cell>
        </row>
        <row r="1915">
          <cell r="L1915" t="str">
            <v>0205601TR</v>
          </cell>
        </row>
        <row r="1916">
          <cell r="L1916" t="str">
            <v>0205601TR</v>
          </cell>
        </row>
        <row r="1917">
          <cell r="L1917" t="str">
            <v>0205601TR</v>
          </cell>
        </row>
        <row r="1918">
          <cell r="L1918" t="str">
            <v>0205601TR</v>
          </cell>
        </row>
        <row r="1919">
          <cell r="L1919" t="str">
            <v>0205601TR</v>
          </cell>
        </row>
        <row r="1920">
          <cell r="L1920" t="str">
            <v>0205601TR</v>
          </cell>
        </row>
        <row r="1921">
          <cell r="L1921" t="str">
            <v>0205601</v>
          </cell>
        </row>
        <row r="1922">
          <cell r="L1922" t="str">
            <v>0206440L</v>
          </cell>
        </row>
        <row r="1923">
          <cell r="L1923" t="str">
            <v>0206440</v>
          </cell>
        </row>
        <row r="1924">
          <cell r="L1924" t="str">
            <v>0206440</v>
          </cell>
        </row>
        <row r="1925">
          <cell r="L1925" t="str">
            <v>0206440</v>
          </cell>
        </row>
        <row r="1926">
          <cell r="L1926" t="str">
            <v>0206440</v>
          </cell>
        </row>
        <row r="1927">
          <cell r="L1927" t="str">
            <v>0206440I</v>
          </cell>
        </row>
        <row r="1928">
          <cell r="L1928" t="str">
            <v>0206440S</v>
          </cell>
        </row>
        <row r="1929">
          <cell r="L1929" t="str">
            <v>0206440L</v>
          </cell>
        </row>
        <row r="1930">
          <cell r="L1930" t="str">
            <v>0206440</v>
          </cell>
        </row>
        <row r="1931">
          <cell r="L1931" t="str">
            <v>0206440</v>
          </cell>
        </row>
        <row r="1932">
          <cell r="L1932" t="str">
            <v>0206440</v>
          </cell>
        </row>
        <row r="1933">
          <cell r="L1933" t="str">
            <v>0206440</v>
          </cell>
        </row>
        <row r="1934">
          <cell r="L1934" t="str">
            <v>0206440</v>
          </cell>
        </row>
        <row r="1935">
          <cell r="L1935" t="str">
            <v>0206440OFF</v>
          </cell>
        </row>
        <row r="1936">
          <cell r="L1936" t="str">
            <v>0206440L</v>
          </cell>
        </row>
        <row r="1937">
          <cell r="L1937" t="str">
            <v>0206440</v>
          </cell>
        </row>
        <row r="1938">
          <cell r="L1938" t="str">
            <v>0206440</v>
          </cell>
        </row>
        <row r="1939">
          <cell r="L1939" t="str">
            <v>0206440</v>
          </cell>
        </row>
        <row r="1940">
          <cell r="L1940" t="str">
            <v>0206440</v>
          </cell>
        </row>
        <row r="1941">
          <cell r="L1941" t="str">
            <v>0206440</v>
          </cell>
        </row>
        <row r="1942">
          <cell r="L1942" t="str">
            <v>0206440S</v>
          </cell>
        </row>
        <row r="1943">
          <cell r="L1943" t="str">
            <v>0206440L</v>
          </cell>
        </row>
        <row r="1944">
          <cell r="L1944" t="str">
            <v>0206440</v>
          </cell>
        </row>
        <row r="1945">
          <cell r="L1945" t="str">
            <v>0206440</v>
          </cell>
        </row>
        <row r="1946">
          <cell r="L1946" t="str">
            <v>0206440</v>
          </cell>
        </row>
        <row r="1947">
          <cell r="L1947" t="str">
            <v>0206440</v>
          </cell>
        </row>
        <row r="1948">
          <cell r="L1948" t="str">
            <v>0206440</v>
          </cell>
        </row>
        <row r="1949">
          <cell r="L1949" t="str">
            <v>0206440S</v>
          </cell>
        </row>
        <row r="1950">
          <cell r="L1950" t="str">
            <v>0206440L</v>
          </cell>
        </row>
        <row r="1951">
          <cell r="L1951" t="str">
            <v>0206440</v>
          </cell>
        </row>
        <row r="1952">
          <cell r="L1952" t="str">
            <v>0206448</v>
          </cell>
        </row>
        <row r="1953">
          <cell r="L1953" t="str">
            <v>0206448</v>
          </cell>
        </row>
        <row r="1954">
          <cell r="L1954" t="str">
            <v>0206448</v>
          </cell>
        </row>
        <row r="1955">
          <cell r="L1955" t="str">
            <v>0206448S</v>
          </cell>
        </row>
        <row r="1956">
          <cell r="L1956" t="str">
            <v>0206448OFF</v>
          </cell>
        </row>
        <row r="1957">
          <cell r="L1957" t="str">
            <v>0206448CT</v>
          </cell>
        </row>
        <row r="1958">
          <cell r="L1958" t="str">
            <v>0206448CT</v>
          </cell>
        </row>
        <row r="1959">
          <cell r="L1959" t="str">
            <v>0206448CT</v>
          </cell>
        </row>
        <row r="1960">
          <cell r="L1960" t="str">
            <v>0206448CT</v>
          </cell>
        </row>
        <row r="1961">
          <cell r="L1961" t="str">
            <v>0206448CT</v>
          </cell>
        </row>
        <row r="1962">
          <cell r="L1962" t="str">
            <v>0206448CT</v>
          </cell>
        </row>
        <row r="1963">
          <cell r="L1963" t="str">
            <v>0206448CT</v>
          </cell>
        </row>
        <row r="1964">
          <cell r="L1964" t="str">
            <v>0206448CT</v>
          </cell>
        </row>
        <row r="1965">
          <cell r="L1965" t="str">
            <v>0206448CT</v>
          </cell>
        </row>
        <row r="1966">
          <cell r="L1966" t="str">
            <v>0206448CT</v>
          </cell>
        </row>
        <row r="1967">
          <cell r="L1967" t="str">
            <v>0206448CT</v>
          </cell>
        </row>
        <row r="1968">
          <cell r="L1968" t="str">
            <v>0206448CT</v>
          </cell>
        </row>
        <row r="1969">
          <cell r="L1969" t="str">
            <v>0206448CT</v>
          </cell>
        </row>
        <row r="1970">
          <cell r="L1970" t="str">
            <v>0206448CT</v>
          </cell>
        </row>
        <row r="1971">
          <cell r="L1971" t="str">
            <v>0206448</v>
          </cell>
        </row>
        <row r="1972">
          <cell r="L1972" t="str">
            <v>0206448</v>
          </cell>
        </row>
        <row r="1973">
          <cell r="L1973" t="str">
            <v>0206448</v>
          </cell>
        </row>
        <row r="1974">
          <cell r="L1974" t="str">
            <v>0206448</v>
          </cell>
        </row>
        <row r="1975">
          <cell r="L1975" t="str">
            <v>0206448</v>
          </cell>
        </row>
        <row r="1976">
          <cell r="L1976" t="str">
            <v>0206448S</v>
          </cell>
        </row>
        <row r="1977">
          <cell r="L1977" t="str">
            <v>0206448L</v>
          </cell>
        </row>
        <row r="1978">
          <cell r="L1978" t="str">
            <v>0206448</v>
          </cell>
        </row>
        <row r="1979">
          <cell r="L1979" t="str">
            <v>0206448</v>
          </cell>
        </row>
        <row r="1980">
          <cell r="L1980" t="str">
            <v>0206448</v>
          </cell>
        </row>
        <row r="1981">
          <cell r="L1981" t="str">
            <v>0206448</v>
          </cell>
        </row>
        <row r="1982">
          <cell r="L1982" t="str">
            <v>0205384</v>
          </cell>
        </row>
        <row r="1983">
          <cell r="L1983" t="str">
            <v>0205384</v>
          </cell>
        </row>
        <row r="1984">
          <cell r="L1984" t="str">
            <v>0205384S</v>
          </cell>
        </row>
        <row r="1985">
          <cell r="L1985" t="str">
            <v>0205384L</v>
          </cell>
        </row>
        <row r="1986">
          <cell r="L1986" t="str">
            <v>0205384</v>
          </cell>
        </row>
        <row r="1987">
          <cell r="L1987" t="str">
            <v>0205384</v>
          </cell>
        </row>
        <row r="1988">
          <cell r="L1988" t="str">
            <v>0205384</v>
          </cell>
        </row>
        <row r="1989">
          <cell r="L1989" t="str">
            <v>0205384</v>
          </cell>
        </row>
        <row r="1990">
          <cell r="L1990" t="str">
            <v>0205384SKD</v>
          </cell>
        </row>
        <row r="1991">
          <cell r="L1991" t="str">
            <v>0205384S</v>
          </cell>
        </row>
        <row r="1992">
          <cell r="L1992" t="str">
            <v>0205384L</v>
          </cell>
        </row>
        <row r="1993">
          <cell r="L1993" t="str">
            <v>0205384</v>
          </cell>
        </row>
        <row r="1994">
          <cell r="L1994" t="str">
            <v>0205384CT</v>
          </cell>
        </row>
        <row r="1995">
          <cell r="L1995" t="str">
            <v>0205384CT</v>
          </cell>
        </row>
        <row r="1996">
          <cell r="L1996" t="str">
            <v>0205384CT</v>
          </cell>
        </row>
        <row r="1997">
          <cell r="L1997" t="str">
            <v>0205384CT</v>
          </cell>
        </row>
        <row r="1998">
          <cell r="L1998" t="str">
            <v>0205384CT</v>
          </cell>
        </row>
        <row r="1999">
          <cell r="L1999" t="str">
            <v>0205384CT</v>
          </cell>
        </row>
        <row r="2000">
          <cell r="L2000" t="str">
            <v>0205384CT</v>
          </cell>
        </row>
        <row r="2001">
          <cell r="L2001" t="str">
            <v>0205384CT</v>
          </cell>
        </row>
        <row r="2002">
          <cell r="L2002" t="str">
            <v>0205384CT</v>
          </cell>
        </row>
        <row r="2003">
          <cell r="L2003" t="str">
            <v>0205384CT</v>
          </cell>
        </row>
        <row r="2004">
          <cell r="L2004" t="str">
            <v>0205384CT</v>
          </cell>
        </row>
        <row r="2005">
          <cell r="L2005" t="str">
            <v>0205384CT</v>
          </cell>
        </row>
        <row r="2006">
          <cell r="L2006" t="str">
            <v>0205384CT</v>
          </cell>
        </row>
        <row r="2007">
          <cell r="L2007" t="str">
            <v>0205384CT</v>
          </cell>
        </row>
        <row r="2008">
          <cell r="L2008" t="str">
            <v>0205384CT</v>
          </cell>
        </row>
        <row r="2009">
          <cell r="L2009" t="str">
            <v>0205384CT</v>
          </cell>
        </row>
        <row r="2010">
          <cell r="L2010" t="str">
            <v>0205384</v>
          </cell>
        </row>
        <row r="2011">
          <cell r="L2011" t="str">
            <v>0205384</v>
          </cell>
        </row>
        <row r="2012">
          <cell r="L2012" t="str">
            <v>0205306</v>
          </cell>
        </row>
        <row r="2013">
          <cell r="L2013" t="str">
            <v>0205306</v>
          </cell>
        </row>
        <row r="2014">
          <cell r="L2014" t="str">
            <v>0205306</v>
          </cell>
        </row>
        <row r="2015">
          <cell r="L2015" t="str">
            <v>0205306S</v>
          </cell>
        </row>
        <row r="2016">
          <cell r="L2016" t="str">
            <v>0205306OFF</v>
          </cell>
        </row>
        <row r="2017">
          <cell r="L2017" t="str">
            <v>0205306</v>
          </cell>
        </row>
        <row r="2018">
          <cell r="L2018" t="str">
            <v>0205306</v>
          </cell>
        </row>
        <row r="2019">
          <cell r="L2019" t="str">
            <v>0205306</v>
          </cell>
        </row>
        <row r="2020">
          <cell r="L2020" t="str">
            <v>0205306SKD</v>
          </cell>
        </row>
        <row r="2021">
          <cell r="L2021" t="str">
            <v>0205306</v>
          </cell>
        </row>
        <row r="2022">
          <cell r="L2022" t="str">
            <v>0205306S</v>
          </cell>
        </row>
        <row r="2023">
          <cell r="L2023" t="str">
            <v>0205306L</v>
          </cell>
        </row>
        <row r="2024">
          <cell r="L2024" t="str">
            <v>0205306I</v>
          </cell>
        </row>
        <row r="2025">
          <cell r="L2025" t="str">
            <v>0205306I</v>
          </cell>
        </row>
        <row r="2026">
          <cell r="L2026" t="str">
            <v>0205306</v>
          </cell>
        </row>
        <row r="2027">
          <cell r="L2027" t="str">
            <v>0205306</v>
          </cell>
        </row>
        <row r="2028">
          <cell r="L2028" t="str">
            <v>0205306</v>
          </cell>
        </row>
        <row r="2029">
          <cell r="L2029" t="str">
            <v>0205306S</v>
          </cell>
        </row>
        <row r="2030">
          <cell r="L2030" t="str">
            <v>0205306OFF</v>
          </cell>
        </row>
        <row r="2031">
          <cell r="L2031" t="str">
            <v>0205306</v>
          </cell>
        </row>
        <row r="2032">
          <cell r="L2032" t="str">
            <v>0205306</v>
          </cell>
        </row>
        <row r="2033">
          <cell r="L2033" t="str">
            <v>0205306</v>
          </cell>
        </row>
        <row r="2034">
          <cell r="L2034" t="str">
            <v>0205306</v>
          </cell>
        </row>
        <row r="2035">
          <cell r="L2035" t="str">
            <v>0205306</v>
          </cell>
        </row>
        <row r="2036">
          <cell r="L2036" t="str">
            <v>0205306S</v>
          </cell>
        </row>
        <row r="2037">
          <cell r="L2037" t="str">
            <v>0205306L</v>
          </cell>
        </row>
        <row r="2038">
          <cell r="L2038" t="str">
            <v>0205306I</v>
          </cell>
        </row>
        <row r="2039">
          <cell r="L2039" t="str">
            <v>0205306</v>
          </cell>
        </row>
        <row r="2040">
          <cell r="L2040" t="str">
            <v>0205306</v>
          </cell>
        </row>
        <row r="2041">
          <cell r="L2041" t="str">
            <v>0205306</v>
          </cell>
        </row>
        <row r="2042">
          <cell r="L2042" t="str">
            <v>0205304S</v>
          </cell>
        </row>
        <row r="2043">
          <cell r="L2043" t="str">
            <v>0205304OFF</v>
          </cell>
        </row>
        <row r="2044">
          <cell r="L2044" t="str">
            <v>0205304</v>
          </cell>
        </row>
        <row r="2045">
          <cell r="L2045" t="str">
            <v>0205304</v>
          </cell>
        </row>
        <row r="2046">
          <cell r="L2046" t="str">
            <v>0205304</v>
          </cell>
        </row>
        <row r="2047">
          <cell r="L2047" t="str">
            <v>0205304</v>
          </cell>
        </row>
        <row r="2048">
          <cell r="L2048" t="str">
            <v>0205304</v>
          </cell>
        </row>
        <row r="2049">
          <cell r="L2049" t="str">
            <v>0205304S</v>
          </cell>
        </row>
        <row r="2050">
          <cell r="L2050" t="str">
            <v>0205304L</v>
          </cell>
        </row>
        <row r="2051">
          <cell r="L2051" t="str">
            <v>0205304</v>
          </cell>
        </row>
        <row r="2052">
          <cell r="L2052" t="str">
            <v>0205304</v>
          </cell>
        </row>
        <row r="2053">
          <cell r="L2053" t="str">
            <v>0205304</v>
          </cell>
        </row>
        <row r="2054">
          <cell r="L2054" t="str">
            <v>0205304</v>
          </cell>
        </row>
        <row r="2055">
          <cell r="L2055" t="str">
            <v>0205304</v>
          </cell>
        </row>
        <row r="2056">
          <cell r="L2056" t="str">
            <v>0205304I</v>
          </cell>
        </row>
        <row r="2057">
          <cell r="L2057" t="str">
            <v>0205304OFF</v>
          </cell>
        </row>
        <row r="2058">
          <cell r="L2058" t="str">
            <v>0205304</v>
          </cell>
        </row>
        <row r="2059">
          <cell r="L2059" t="str">
            <v>0205304</v>
          </cell>
        </row>
        <row r="2060">
          <cell r="L2060" t="str">
            <v>0205304I</v>
          </cell>
        </row>
        <row r="2061">
          <cell r="L2061" t="str">
            <v>0205304</v>
          </cell>
        </row>
        <row r="2062">
          <cell r="L2062" t="str">
            <v>0205304</v>
          </cell>
        </row>
        <row r="2063">
          <cell r="L2063" t="str">
            <v>0205304S</v>
          </cell>
        </row>
        <row r="2064">
          <cell r="L2064" t="str">
            <v>0205304L</v>
          </cell>
        </row>
        <row r="2065">
          <cell r="L2065" t="str">
            <v>0205304</v>
          </cell>
        </row>
        <row r="2066">
          <cell r="L2066" t="str">
            <v>0205304</v>
          </cell>
        </row>
        <row r="2067">
          <cell r="L2067" t="str">
            <v>0205304</v>
          </cell>
        </row>
        <row r="2068">
          <cell r="L2068" t="str">
            <v>0205304</v>
          </cell>
        </row>
        <row r="2069">
          <cell r="L2069" t="str">
            <v>0205304</v>
          </cell>
        </row>
        <row r="2070">
          <cell r="L2070" t="str">
            <v>0205304S</v>
          </cell>
        </row>
        <row r="2071">
          <cell r="L2071" t="str">
            <v>0205304OFF</v>
          </cell>
        </row>
        <row r="2072">
          <cell r="L2072" t="str">
            <v>0205587</v>
          </cell>
        </row>
        <row r="2073">
          <cell r="L2073" t="str">
            <v>0205587S</v>
          </cell>
        </row>
        <row r="2074">
          <cell r="L2074" t="str">
            <v>0205587OFF</v>
          </cell>
        </row>
        <row r="2075">
          <cell r="L2075" t="str">
            <v>0205587</v>
          </cell>
        </row>
        <row r="2076">
          <cell r="L2076" t="str">
            <v>0205587</v>
          </cell>
        </row>
        <row r="2077">
          <cell r="L2077" t="str">
            <v>0205587</v>
          </cell>
        </row>
        <row r="2078">
          <cell r="L2078" t="str">
            <v>0205587</v>
          </cell>
        </row>
        <row r="2079">
          <cell r="L2079" t="str">
            <v>0205587</v>
          </cell>
        </row>
        <row r="2080">
          <cell r="L2080" t="str">
            <v>0205587S</v>
          </cell>
        </row>
        <row r="2081">
          <cell r="L2081" t="str">
            <v>0205587L</v>
          </cell>
        </row>
        <row r="2082">
          <cell r="L2082" t="str">
            <v>0205587</v>
          </cell>
        </row>
        <row r="2083">
          <cell r="L2083" t="str">
            <v>0205587</v>
          </cell>
        </row>
        <row r="2084">
          <cell r="L2084" t="str">
            <v>0205587</v>
          </cell>
        </row>
        <row r="2085">
          <cell r="L2085" t="str">
            <v>0205587</v>
          </cell>
        </row>
        <row r="2086">
          <cell r="L2086" t="str">
            <v>0205587</v>
          </cell>
        </row>
        <row r="2087">
          <cell r="L2087" t="str">
            <v>0205587S</v>
          </cell>
        </row>
        <row r="2088">
          <cell r="L2088" t="str">
            <v>0205587OFF</v>
          </cell>
        </row>
        <row r="2089">
          <cell r="L2089" t="str">
            <v>0205587</v>
          </cell>
        </row>
        <row r="2090">
          <cell r="L2090" t="str">
            <v>0205587</v>
          </cell>
        </row>
        <row r="2091">
          <cell r="L2091" t="str">
            <v>0205587</v>
          </cell>
        </row>
        <row r="2092">
          <cell r="L2092" t="str">
            <v>0205587SKT</v>
          </cell>
        </row>
        <row r="2093">
          <cell r="L2093" t="str">
            <v>0205587</v>
          </cell>
        </row>
        <row r="2094">
          <cell r="L2094" t="str">
            <v>0205587S</v>
          </cell>
        </row>
        <row r="2095">
          <cell r="L2095" t="str">
            <v>0205587L</v>
          </cell>
        </row>
        <row r="2096">
          <cell r="L2096" t="str">
            <v>0205587</v>
          </cell>
        </row>
        <row r="2097">
          <cell r="L2097" t="str">
            <v>0205587</v>
          </cell>
        </row>
        <row r="2098">
          <cell r="L2098" t="str">
            <v>0205587</v>
          </cell>
        </row>
        <row r="2099">
          <cell r="L2099" t="str">
            <v>0205587</v>
          </cell>
        </row>
        <row r="2100">
          <cell r="L2100" t="str">
            <v>0205587</v>
          </cell>
        </row>
        <row r="2101">
          <cell r="L2101" t="str">
            <v>0205587S</v>
          </cell>
        </row>
        <row r="2102">
          <cell r="L2102" t="str">
            <v>0205217</v>
          </cell>
        </row>
        <row r="2103">
          <cell r="L2103" t="str">
            <v>0205217</v>
          </cell>
        </row>
        <row r="2104">
          <cell r="L2104" t="str">
            <v>0205217</v>
          </cell>
        </row>
        <row r="2105">
          <cell r="L2105" t="str">
            <v>0205217</v>
          </cell>
        </row>
        <row r="2106">
          <cell r="L2106" t="str">
            <v>0205217S</v>
          </cell>
        </row>
        <row r="2107">
          <cell r="L2107" t="str">
            <v>0205217L</v>
          </cell>
        </row>
        <row r="2108">
          <cell r="L2108" t="str">
            <v>0205217</v>
          </cell>
        </row>
        <row r="2109">
          <cell r="L2109" t="str">
            <v>0205217</v>
          </cell>
        </row>
        <row r="2110">
          <cell r="L2110" t="str">
            <v>0205217</v>
          </cell>
        </row>
        <row r="2111">
          <cell r="L2111" t="str">
            <v>0205217</v>
          </cell>
        </row>
        <row r="2112">
          <cell r="L2112" t="str">
            <v>0205217</v>
          </cell>
        </row>
        <row r="2113">
          <cell r="L2113" t="str">
            <v>0205217S</v>
          </cell>
        </row>
        <row r="2114">
          <cell r="L2114" t="str">
            <v>0205217L</v>
          </cell>
        </row>
        <row r="2115">
          <cell r="L2115" t="str">
            <v>0205217</v>
          </cell>
        </row>
        <row r="2116">
          <cell r="L2116" t="str">
            <v>0205217</v>
          </cell>
        </row>
        <row r="2117">
          <cell r="L2117" t="str">
            <v>0205217</v>
          </cell>
        </row>
        <row r="2118">
          <cell r="L2118" t="str">
            <v>0205217</v>
          </cell>
        </row>
        <row r="2119">
          <cell r="L2119" t="str">
            <v>0205217</v>
          </cell>
        </row>
        <row r="2120">
          <cell r="L2120" t="str">
            <v>0205217S</v>
          </cell>
        </row>
        <row r="2121">
          <cell r="L2121" t="str">
            <v>0205217L</v>
          </cell>
        </row>
        <row r="2122">
          <cell r="L2122" t="str">
            <v>0205217</v>
          </cell>
        </row>
        <row r="2123">
          <cell r="L2123" t="str">
            <v>0205217</v>
          </cell>
        </row>
        <row r="2124">
          <cell r="L2124" t="str">
            <v>0205217</v>
          </cell>
        </row>
        <row r="2125">
          <cell r="L2125" t="str">
            <v>0205217</v>
          </cell>
        </row>
        <row r="2126">
          <cell r="L2126" t="str">
            <v>0205217</v>
          </cell>
        </row>
        <row r="2127">
          <cell r="L2127" t="str">
            <v>0205217S</v>
          </cell>
        </row>
        <row r="2128">
          <cell r="L2128" t="str">
            <v>0205217OFF</v>
          </cell>
        </row>
        <row r="2129">
          <cell r="L2129" t="str">
            <v>0205217</v>
          </cell>
        </row>
        <row r="2130">
          <cell r="L2130" t="str">
            <v>0205217</v>
          </cell>
        </row>
        <row r="2131">
          <cell r="L2131" t="str">
            <v>0205217</v>
          </cell>
        </row>
        <row r="2132">
          <cell r="L2132" t="str">
            <v>0206017</v>
          </cell>
        </row>
        <row r="2133">
          <cell r="L2133" t="str">
            <v>0206017S</v>
          </cell>
        </row>
        <row r="2134">
          <cell r="L2134" t="str">
            <v>0206017L</v>
          </cell>
        </row>
        <row r="2135">
          <cell r="L2135" t="str">
            <v>0206017</v>
          </cell>
        </row>
        <row r="2136">
          <cell r="L2136" t="str">
            <v>0206017</v>
          </cell>
        </row>
        <row r="2137">
          <cell r="L2137" t="str">
            <v>0206017</v>
          </cell>
        </row>
        <row r="2138">
          <cell r="L2138" t="str">
            <v>0206017</v>
          </cell>
        </row>
        <row r="2139">
          <cell r="L2139" t="str">
            <v>0206017</v>
          </cell>
        </row>
        <row r="2140">
          <cell r="L2140" t="str">
            <v>0206017S</v>
          </cell>
        </row>
        <row r="2141">
          <cell r="L2141" t="str">
            <v>0206017OFF</v>
          </cell>
        </row>
        <row r="2142">
          <cell r="L2142" t="str">
            <v>0206017</v>
          </cell>
        </row>
        <row r="2143">
          <cell r="L2143" t="str">
            <v>0206017</v>
          </cell>
        </row>
        <row r="2144">
          <cell r="L2144" t="str">
            <v>0206017</v>
          </cell>
        </row>
        <row r="2145">
          <cell r="L2145" t="str">
            <v>0206017</v>
          </cell>
        </row>
        <row r="2146">
          <cell r="L2146" t="str">
            <v>0206017</v>
          </cell>
        </row>
        <row r="2147">
          <cell r="L2147" t="str">
            <v>0206017S</v>
          </cell>
        </row>
        <row r="2148">
          <cell r="L2148" t="str">
            <v>0206017L</v>
          </cell>
        </row>
        <row r="2149">
          <cell r="L2149" t="str">
            <v>0206017</v>
          </cell>
        </row>
        <row r="2150">
          <cell r="L2150" t="str">
            <v>0206017OFF</v>
          </cell>
        </row>
        <row r="2151">
          <cell r="L2151" t="str">
            <v>0206017TR</v>
          </cell>
        </row>
        <row r="2152">
          <cell r="L2152" t="str">
            <v>0206017TR</v>
          </cell>
        </row>
        <row r="2153">
          <cell r="L2153" t="str">
            <v>0206017TR</v>
          </cell>
        </row>
        <row r="2154">
          <cell r="L2154" t="str">
            <v>0206017S</v>
          </cell>
        </row>
        <row r="2155">
          <cell r="L2155" t="str">
            <v>0206017L</v>
          </cell>
        </row>
        <row r="2156">
          <cell r="L2156" t="str">
            <v>0206017TR</v>
          </cell>
        </row>
        <row r="2157">
          <cell r="L2157" t="str">
            <v>0206017TR</v>
          </cell>
        </row>
        <row r="2158">
          <cell r="L2158" t="str">
            <v>0206017TR</v>
          </cell>
        </row>
        <row r="2159">
          <cell r="L2159" t="str">
            <v>0206017TR</v>
          </cell>
        </row>
        <row r="2160">
          <cell r="L2160" t="str">
            <v>0206017TR</v>
          </cell>
        </row>
        <row r="2161">
          <cell r="L2161" t="str">
            <v>0206017S</v>
          </cell>
        </row>
        <row r="2162">
          <cell r="L2162" t="str">
            <v>0206578S</v>
          </cell>
        </row>
        <row r="2163">
          <cell r="L2163" t="str">
            <v>0206578L</v>
          </cell>
        </row>
        <row r="2164">
          <cell r="L2164" t="str">
            <v>0206578</v>
          </cell>
        </row>
        <row r="2165">
          <cell r="L2165" t="str">
            <v>0206578</v>
          </cell>
        </row>
        <row r="2166">
          <cell r="L2166" t="str">
            <v>0206578</v>
          </cell>
        </row>
        <row r="2167">
          <cell r="L2167" t="str">
            <v>0206578</v>
          </cell>
        </row>
        <row r="2168">
          <cell r="L2168" t="str">
            <v>0206578</v>
          </cell>
        </row>
        <row r="2169">
          <cell r="L2169" t="str">
            <v>0206578SKD</v>
          </cell>
        </row>
        <row r="2170">
          <cell r="L2170" t="str">
            <v>0206578CT</v>
          </cell>
        </row>
        <row r="2171">
          <cell r="L2171" t="str">
            <v>0206578CT</v>
          </cell>
        </row>
        <row r="2172">
          <cell r="L2172" t="str">
            <v>0206578CT</v>
          </cell>
        </row>
        <row r="2173">
          <cell r="L2173" t="str">
            <v>0206578CT</v>
          </cell>
        </row>
        <row r="2174">
          <cell r="L2174" t="str">
            <v>0206578CT</v>
          </cell>
        </row>
        <row r="2175">
          <cell r="L2175" t="str">
            <v>0206578CT</v>
          </cell>
        </row>
        <row r="2176">
          <cell r="L2176" t="str">
            <v>0206578CT</v>
          </cell>
        </row>
        <row r="2177">
          <cell r="L2177" t="str">
            <v>0206578CT</v>
          </cell>
        </row>
        <row r="2178">
          <cell r="L2178" t="str">
            <v>0206578CT</v>
          </cell>
        </row>
        <row r="2179">
          <cell r="L2179" t="str">
            <v>0206578CT</v>
          </cell>
        </row>
        <row r="2180">
          <cell r="L2180" t="str">
            <v>0206578CT</v>
          </cell>
        </row>
        <row r="2181">
          <cell r="L2181" t="str">
            <v>0206578CT</v>
          </cell>
        </row>
        <row r="2182">
          <cell r="L2182" t="str">
            <v>0206578CT</v>
          </cell>
        </row>
        <row r="2183">
          <cell r="L2183" t="str">
            <v>0206578CT</v>
          </cell>
        </row>
        <row r="2184">
          <cell r="L2184" t="str">
            <v>0206578L</v>
          </cell>
        </row>
        <row r="2185">
          <cell r="L2185" t="str">
            <v>0206578</v>
          </cell>
        </row>
        <row r="2186">
          <cell r="L2186" t="str">
            <v>0206578</v>
          </cell>
        </row>
        <row r="2187">
          <cell r="L2187" t="str">
            <v>0206578</v>
          </cell>
        </row>
        <row r="2188">
          <cell r="L2188" t="str">
            <v>0206578</v>
          </cell>
        </row>
        <row r="2189">
          <cell r="L2189" t="str">
            <v>0206578</v>
          </cell>
        </row>
        <row r="2190">
          <cell r="L2190" t="str">
            <v>0206578S</v>
          </cell>
        </row>
        <row r="2191">
          <cell r="L2191" t="str">
            <v>0206578L</v>
          </cell>
        </row>
        <row r="2192">
          <cell r="L2192" t="str">
            <v>0205542S</v>
          </cell>
        </row>
        <row r="2193">
          <cell r="L2193" t="str">
            <v>0205542L</v>
          </cell>
        </row>
        <row r="2194">
          <cell r="L2194" t="str">
            <v>0205542TR</v>
          </cell>
        </row>
        <row r="2195">
          <cell r="L2195" t="str">
            <v>0205542TR</v>
          </cell>
        </row>
        <row r="2196">
          <cell r="L2196" t="str">
            <v>0205542TR</v>
          </cell>
        </row>
        <row r="2197">
          <cell r="L2197" t="str">
            <v>0205542</v>
          </cell>
        </row>
        <row r="2198">
          <cell r="L2198" t="str">
            <v>0205542</v>
          </cell>
        </row>
        <row r="2199">
          <cell r="L2199" t="str">
            <v>0205542S</v>
          </cell>
        </row>
        <row r="2200">
          <cell r="L2200" t="str">
            <v>0205542OFF</v>
          </cell>
        </row>
        <row r="2201">
          <cell r="L2201" t="str">
            <v>0205542</v>
          </cell>
        </row>
        <row r="2202">
          <cell r="L2202" t="str">
            <v>0205542</v>
          </cell>
        </row>
        <row r="2203">
          <cell r="L2203" t="str">
            <v>0205542</v>
          </cell>
        </row>
        <row r="2204">
          <cell r="L2204" t="str">
            <v>0205542</v>
          </cell>
        </row>
        <row r="2205">
          <cell r="L2205" t="str">
            <v>0205542</v>
          </cell>
        </row>
        <row r="2206">
          <cell r="L2206" t="str">
            <v>0205542SKD</v>
          </cell>
        </row>
        <row r="2207">
          <cell r="L2207" t="str">
            <v>0205542SKD</v>
          </cell>
        </row>
        <row r="2208">
          <cell r="L2208" t="str">
            <v>0205542SKD</v>
          </cell>
        </row>
        <row r="2209">
          <cell r="L2209" t="str">
            <v>0205542</v>
          </cell>
        </row>
        <row r="2210">
          <cell r="L2210" t="str">
            <v>0205542</v>
          </cell>
        </row>
        <row r="2211">
          <cell r="L2211" t="str">
            <v>0205542</v>
          </cell>
        </row>
        <row r="2212">
          <cell r="L2212" t="str">
            <v>0205542</v>
          </cell>
        </row>
        <row r="2213">
          <cell r="L2213" t="str">
            <v>0205542S</v>
          </cell>
        </row>
        <row r="2214">
          <cell r="L2214" t="str">
            <v>0205542OFF</v>
          </cell>
        </row>
        <row r="2215">
          <cell r="L2215" t="str">
            <v>0205542</v>
          </cell>
        </row>
        <row r="2216">
          <cell r="L2216" t="str">
            <v>0205542</v>
          </cell>
        </row>
        <row r="2217">
          <cell r="L2217" t="str">
            <v>0205542</v>
          </cell>
        </row>
        <row r="2218">
          <cell r="L2218" t="str">
            <v>0205542</v>
          </cell>
        </row>
        <row r="2219">
          <cell r="L2219" t="str">
            <v>0205542</v>
          </cell>
        </row>
        <row r="2220">
          <cell r="L2220" t="str">
            <v>0205542S</v>
          </cell>
        </row>
        <row r="2221">
          <cell r="L2221" t="str">
            <v>0205542L</v>
          </cell>
        </row>
        <row r="2222">
          <cell r="L2222" t="str">
            <v>0205389</v>
          </cell>
        </row>
        <row r="2223">
          <cell r="L2223" t="str">
            <v>0205389</v>
          </cell>
        </row>
        <row r="2224">
          <cell r="L2224" t="str">
            <v>0205389</v>
          </cell>
        </row>
        <row r="2225">
          <cell r="L2225" t="str">
            <v>0205389S</v>
          </cell>
        </row>
        <row r="2226">
          <cell r="L2226" t="str">
            <v>0205389OFF</v>
          </cell>
        </row>
        <row r="2227">
          <cell r="L2227" t="str">
            <v>0205389</v>
          </cell>
        </row>
        <row r="2228">
          <cell r="L2228" t="str">
            <v>0205389SKD</v>
          </cell>
        </row>
        <row r="2229">
          <cell r="L2229" t="str">
            <v>0205389SKD</v>
          </cell>
        </row>
        <row r="2230">
          <cell r="L2230" t="str">
            <v>0205389SKD</v>
          </cell>
        </row>
        <row r="2231">
          <cell r="L2231" t="str">
            <v>0205389SKD</v>
          </cell>
        </row>
        <row r="2232">
          <cell r="L2232" t="str">
            <v>0205389SKD</v>
          </cell>
        </row>
        <row r="2233">
          <cell r="L2233" t="str">
            <v>0205389L</v>
          </cell>
        </row>
        <row r="2234">
          <cell r="L2234" t="str">
            <v>0205389</v>
          </cell>
        </row>
        <row r="2235">
          <cell r="L2235" t="str">
            <v>0205389</v>
          </cell>
        </row>
        <row r="2236">
          <cell r="L2236" t="str">
            <v>0205389</v>
          </cell>
        </row>
        <row r="2237">
          <cell r="L2237" t="str">
            <v>0205389</v>
          </cell>
        </row>
        <row r="2238">
          <cell r="L2238" t="str">
            <v>0205389</v>
          </cell>
        </row>
        <row r="2239">
          <cell r="L2239" t="str">
            <v>0205389S</v>
          </cell>
        </row>
        <row r="2240">
          <cell r="L2240" t="str">
            <v>0205389OFF</v>
          </cell>
        </row>
        <row r="2241">
          <cell r="L2241" t="str">
            <v>0205389</v>
          </cell>
        </row>
        <row r="2242">
          <cell r="L2242" t="str">
            <v>0205389</v>
          </cell>
        </row>
        <row r="2243">
          <cell r="L2243" t="str">
            <v>0205389</v>
          </cell>
        </row>
        <row r="2244">
          <cell r="L2244" t="str">
            <v>0205389</v>
          </cell>
        </row>
        <row r="2245">
          <cell r="L2245" t="str">
            <v>0205389</v>
          </cell>
        </row>
        <row r="2246">
          <cell r="L2246" t="str">
            <v>0205389S</v>
          </cell>
        </row>
        <row r="2247">
          <cell r="L2247" t="str">
            <v>0205389L</v>
          </cell>
        </row>
        <row r="2248">
          <cell r="L2248" t="str">
            <v>0205389</v>
          </cell>
        </row>
        <row r="2249">
          <cell r="L2249" t="str">
            <v>0205389</v>
          </cell>
        </row>
        <row r="2250">
          <cell r="L2250" t="str">
            <v>0205389</v>
          </cell>
        </row>
        <row r="2251">
          <cell r="L2251" t="str">
            <v>0205389PLG</v>
          </cell>
        </row>
        <row r="2252">
          <cell r="L2252" t="str">
            <v>0205222</v>
          </cell>
        </row>
        <row r="2253">
          <cell r="L2253" t="str">
            <v>0205222</v>
          </cell>
        </row>
        <row r="2254">
          <cell r="L2254" t="str">
            <v>0205222</v>
          </cell>
        </row>
        <row r="2255">
          <cell r="L2255" t="str">
            <v>0205222</v>
          </cell>
        </row>
        <row r="2256">
          <cell r="L2256" t="str">
            <v>0205222S</v>
          </cell>
        </row>
        <row r="2257">
          <cell r="L2257" t="str">
            <v>0205222L</v>
          </cell>
        </row>
        <row r="2258">
          <cell r="L2258" t="str">
            <v>0205222</v>
          </cell>
        </row>
        <row r="2259">
          <cell r="L2259" t="str">
            <v>0205222</v>
          </cell>
        </row>
        <row r="2260">
          <cell r="L2260" t="str">
            <v>0205222</v>
          </cell>
        </row>
        <row r="2261">
          <cell r="L2261" t="str">
            <v>0205222</v>
          </cell>
        </row>
        <row r="2262">
          <cell r="L2262" t="str">
            <v>0205222</v>
          </cell>
        </row>
        <row r="2263">
          <cell r="L2263" t="str">
            <v>0205222S</v>
          </cell>
        </row>
        <row r="2264">
          <cell r="L2264" t="str">
            <v>0205222OFF</v>
          </cell>
        </row>
        <row r="2265">
          <cell r="L2265" t="str">
            <v>0205222</v>
          </cell>
        </row>
        <row r="2266">
          <cell r="L2266" t="str">
            <v>0205222</v>
          </cell>
        </row>
        <row r="2267">
          <cell r="L2267" t="str">
            <v>0205222</v>
          </cell>
        </row>
        <row r="2268">
          <cell r="L2268" t="str">
            <v>0205222</v>
          </cell>
        </row>
        <row r="2269">
          <cell r="L2269" t="str">
            <v>0205222</v>
          </cell>
        </row>
        <row r="2270">
          <cell r="L2270" t="str">
            <v>0205222S</v>
          </cell>
        </row>
        <row r="2271">
          <cell r="L2271" t="str">
            <v>0205222L</v>
          </cell>
        </row>
        <row r="2272">
          <cell r="L2272" t="str">
            <v>0205222</v>
          </cell>
        </row>
        <row r="2273">
          <cell r="L2273" t="str">
            <v>0205222</v>
          </cell>
        </row>
        <row r="2274">
          <cell r="L2274" t="str">
            <v>0205222CT</v>
          </cell>
        </row>
        <row r="2275">
          <cell r="L2275" t="str">
            <v>0205222CT</v>
          </cell>
        </row>
        <row r="2276">
          <cell r="L2276" t="str">
            <v>0205222CT</v>
          </cell>
        </row>
        <row r="2277">
          <cell r="L2277" t="str">
            <v>0205222CT</v>
          </cell>
        </row>
        <row r="2278">
          <cell r="L2278" t="str">
            <v>0205222CT</v>
          </cell>
        </row>
        <row r="2279">
          <cell r="L2279" t="str">
            <v>0205222CT</v>
          </cell>
        </row>
        <row r="2280">
          <cell r="L2280" t="str">
            <v>0205222CT</v>
          </cell>
        </row>
        <row r="2281">
          <cell r="L2281" t="str">
            <v>0205222CT</v>
          </cell>
        </row>
        <row r="2282">
          <cell r="L2282" t="str">
            <v>0205221S</v>
          </cell>
        </row>
        <row r="2283">
          <cell r="L2283" t="str">
            <v>0205221L</v>
          </cell>
        </row>
        <row r="2284">
          <cell r="L2284" t="str">
            <v>0205221</v>
          </cell>
        </row>
        <row r="2285">
          <cell r="L2285" t="str">
            <v>0205221</v>
          </cell>
        </row>
        <row r="2286">
          <cell r="L2286" t="str">
            <v>0205221</v>
          </cell>
        </row>
        <row r="2287">
          <cell r="L2287" t="str">
            <v>0205221</v>
          </cell>
        </row>
        <row r="2288">
          <cell r="L2288" t="str">
            <v>0205221</v>
          </cell>
        </row>
        <row r="2289">
          <cell r="L2289" t="str">
            <v>0205221S</v>
          </cell>
        </row>
        <row r="2290">
          <cell r="L2290" t="str">
            <v>0205221OFF</v>
          </cell>
        </row>
        <row r="2291">
          <cell r="L2291" t="str">
            <v>0205221</v>
          </cell>
        </row>
        <row r="2292">
          <cell r="L2292" t="str">
            <v>0205221</v>
          </cell>
        </row>
        <row r="2293">
          <cell r="L2293" t="str">
            <v>0205221</v>
          </cell>
        </row>
        <row r="2294">
          <cell r="L2294" t="str">
            <v>0205221</v>
          </cell>
        </row>
        <row r="2295">
          <cell r="L2295" t="str">
            <v>0205221</v>
          </cell>
        </row>
        <row r="2296">
          <cell r="L2296" t="str">
            <v>0205221S</v>
          </cell>
        </row>
        <row r="2297">
          <cell r="L2297" t="str">
            <v>0205221L</v>
          </cell>
        </row>
        <row r="2298">
          <cell r="L2298" t="str">
            <v>0205221</v>
          </cell>
        </row>
        <row r="2299">
          <cell r="L2299" t="str">
            <v>0205221</v>
          </cell>
        </row>
        <row r="2300">
          <cell r="L2300" t="str">
            <v>0205221</v>
          </cell>
        </row>
        <row r="2301">
          <cell r="L2301" t="str">
            <v>0205221</v>
          </cell>
        </row>
        <row r="2302">
          <cell r="L2302" t="str">
            <v>0205221</v>
          </cell>
        </row>
        <row r="2303">
          <cell r="L2303" t="str">
            <v>0205221S</v>
          </cell>
        </row>
        <row r="2304">
          <cell r="L2304" t="str">
            <v>0205221OFF</v>
          </cell>
        </row>
        <row r="2305">
          <cell r="L2305" t="str">
            <v>0205221</v>
          </cell>
        </row>
        <row r="2306">
          <cell r="L2306" t="str">
            <v>0205221</v>
          </cell>
        </row>
        <row r="2307">
          <cell r="L2307" t="str">
            <v>0205221</v>
          </cell>
        </row>
        <row r="2308">
          <cell r="L2308" t="str">
            <v>0205221</v>
          </cell>
        </row>
        <row r="2309">
          <cell r="L2309" t="str">
            <v>0205221</v>
          </cell>
        </row>
        <row r="2310">
          <cell r="L2310" t="str">
            <v>0205221S</v>
          </cell>
        </row>
        <row r="2311">
          <cell r="L2311" t="str">
            <v>0205221L</v>
          </cell>
        </row>
        <row r="2312">
          <cell r="L2312" t="str">
            <v>0206346OFF</v>
          </cell>
        </row>
        <row r="2313">
          <cell r="L2313" t="str">
            <v>0206346</v>
          </cell>
        </row>
        <row r="2314">
          <cell r="L2314" t="str">
            <v>0206346</v>
          </cell>
        </row>
        <row r="2315">
          <cell r="L2315" t="str">
            <v>0206346SKD</v>
          </cell>
        </row>
        <row r="2316">
          <cell r="L2316" t="str">
            <v>0206346</v>
          </cell>
        </row>
        <row r="2317">
          <cell r="L2317" t="str">
            <v>0206346S</v>
          </cell>
        </row>
        <row r="2318">
          <cell r="L2318" t="str">
            <v>0206346L</v>
          </cell>
        </row>
        <row r="2319">
          <cell r="L2319" t="str">
            <v>0206346</v>
          </cell>
        </row>
        <row r="2320">
          <cell r="L2320" t="str">
            <v>0206346</v>
          </cell>
        </row>
        <row r="2321">
          <cell r="L2321" t="str">
            <v>0206346</v>
          </cell>
        </row>
        <row r="2322">
          <cell r="L2322" t="str">
            <v>0206346</v>
          </cell>
        </row>
        <row r="2323">
          <cell r="L2323" t="str">
            <v>0206346</v>
          </cell>
        </row>
        <row r="2324">
          <cell r="L2324" t="str">
            <v>0206346</v>
          </cell>
        </row>
        <row r="2325">
          <cell r="L2325" t="str">
            <v>0206346L</v>
          </cell>
        </row>
        <row r="2326">
          <cell r="L2326" t="str">
            <v>0206346OFF</v>
          </cell>
        </row>
        <row r="2327">
          <cell r="L2327" t="str">
            <v>0206346</v>
          </cell>
        </row>
        <row r="2328">
          <cell r="L2328" t="str">
            <v>0206346</v>
          </cell>
        </row>
        <row r="2329">
          <cell r="L2329" t="str">
            <v>0206346</v>
          </cell>
        </row>
        <row r="2330">
          <cell r="L2330" t="str">
            <v>0206346</v>
          </cell>
        </row>
        <row r="2331">
          <cell r="L2331" t="str">
            <v>0206346S</v>
          </cell>
        </row>
        <row r="2332">
          <cell r="L2332" t="str">
            <v>0206346L</v>
          </cell>
        </row>
        <row r="2333">
          <cell r="L2333" t="str">
            <v>0206346</v>
          </cell>
        </row>
        <row r="2334">
          <cell r="L2334" t="str">
            <v>0206346</v>
          </cell>
        </row>
        <row r="2335">
          <cell r="L2335" t="str">
            <v>0206346</v>
          </cell>
        </row>
        <row r="2336">
          <cell r="L2336" t="str">
            <v>0206346</v>
          </cell>
        </row>
        <row r="2337">
          <cell r="L2337" t="str">
            <v>0206346</v>
          </cell>
        </row>
        <row r="2338">
          <cell r="L2338" t="str">
            <v>0206346S</v>
          </cell>
        </row>
        <row r="2339">
          <cell r="L2339" t="str">
            <v>0206346L</v>
          </cell>
        </row>
        <row r="2340">
          <cell r="L2340" t="str">
            <v>0206346OFF</v>
          </cell>
        </row>
        <row r="2341">
          <cell r="L2341" t="str">
            <v>0206346</v>
          </cell>
        </row>
        <row r="2342">
          <cell r="L2342" t="str">
            <v>0205582S</v>
          </cell>
        </row>
        <row r="2343">
          <cell r="L2343" t="str">
            <v>0205582L</v>
          </cell>
        </row>
        <row r="2344">
          <cell r="L2344" t="str">
            <v>0205582</v>
          </cell>
        </row>
        <row r="2345">
          <cell r="L2345" t="str">
            <v>0205582</v>
          </cell>
        </row>
        <row r="2346">
          <cell r="L2346" t="str">
            <v>0205582</v>
          </cell>
        </row>
        <row r="2347">
          <cell r="L2347" t="str">
            <v>0205582</v>
          </cell>
        </row>
        <row r="2348">
          <cell r="L2348" t="str">
            <v>0205582</v>
          </cell>
        </row>
        <row r="2349">
          <cell r="L2349" t="str">
            <v>0205582S</v>
          </cell>
        </row>
        <row r="2350">
          <cell r="L2350" t="str">
            <v>0205582L</v>
          </cell>
        </row>
        <row r="2351">
          <cell r="L2351" t="str">
            <v>0205582A</v>
          </cell>
        </row>
        <row r="2352">
          <cell r="L2352" t="str">
            <v>0205582SKD</v>
          </cell>
        </row>
        <row r="2353">
          <cell r="L2353" t="str">
            <v>0205582SKD</v>
          </cell>
        </row>
        <row r="2354">
          <cell r="L2354" t="str">
            <v>0205582</v>
          </cell>
        </row>
        <row r="2355">
          <cell r="L2355" t="str">
            <v>0205582</v>
          </cell>
        </row>
        <row r="2356">
          <cell r="L2356" t="str">
            <v>0205582OFF</v>
          </cell>
        </row>
        <row r="2357">
          <cell r="L2357" t="str">
            <v>0205582L</v>
          </cell>
        </row>
        <row r="2358">
          <cell r="L2358" t="str">
            <v>0205582</v>
          </cell>
        </row>
        <row r="2359">
          <cell r="L2359" t="str">
            <v>0205582I</v>
          </cell>
        </row>
        <row r="2360">
          <cell r="L2360" t="str">
            <v>0205582</v>
          </cell>
        </row>
        <row r="2361">
          <cell r="L2361" t="str">
            <v>0205582</v>
          </cell>
        </row>
        <row r="2362">
          <cell r="L2362" t="str">
            <v>0205582</v>
          </cell>
        </row>
        <row r="2363">
          <cell r="L2363" t="str">
            <v>0205582S</v>
          </cell>
        </row>
        <row r="2364">
          <cell r="L2364" t="str">
            <v>0205582L</v>
          </cell>
        </row>
        <row r="2365">
          <cell r="L2365" t="str">
            <v>0205582</v>
          </cell>
        </row>
        <row r="2366">
          <cell r="L2366" t="str">
            <v>0205582</v>
          </cell>
        </row>
        <row r="2367">
          <cell r="L2367" t="str">
            <v>0205582</v>
          </cell>
        </row>
        <row r="2368">
          <cell r="L2368" t="str">
            <v>0205582I</v>
          </cell>
        </row>
        <row r="2369">
          <cell r="L2369" t="str">
            <v>0205582OFF</v>
          </cell>
        </row>
        <row r="2370">
          <cell r="L2370" t="str">
            <v>0205582</v>
          </cell>
        </row>
        <row r="2371">
          <cell r="L2371" t="str">
            <v>0205582L</v>
          </cell>
        </row>
        <row r="2372">
          <cell r="L2372" t="str">
            <v>0206455</v>
          </cell>
        </row>
        <row r="2373">
          <cell r="L2373" t="str">
            <v>0206455</v>
          </cell>
        </row>
        <row r="2374">
          <cell r="L2374" t="str">
            <v>0206455S</v>
          </cell>
        </row>
        <row r="2375">
          <cell r="L2375" t="str">
            <v>0206455OFF</v>
          </cell>
        </row>
        <row r="2376">
          <cell r="L2376" t="str">
            <v>0206455</v>
          </cell>
        </row>
        <row r="2377">
          <cell r="L2377" t="str">
            <v>0206455CT</v>
          </cell>
        </row>
        <row r="2378">
          <cell r="L2378" t="str">
            <v>0206455CT</v>
          </cell>
        </row>
        <row r="2379">
          <cell r="L2379" t="str">
            <v>0206455CT</v>
          </cell>
        </row>
        <row r="2380">
          <cell r="L2380" t="str">
            <v>0206455CT</v>
          </cell>
        </row>
        <row r="2381">
          <cell r="L2381" t="str">
            <v>0206455CT</v>
          </cell>
        </row>
        <row r="2382">
          <cell r="L2382" t="str">
            <v>0206455CT</v>
          </cell>
        </row>
        <row r="2383">
          <cell r="L2383" t="str">
            <v>0206455CT</v>
          </cell>
        </row>
        <row r="2384">
          <cell r="L2384" t="str">
            <v>0206455CT</v>
          </cell>
        </row>
        <row r="2385">
          <cell r="L2385" t="str">
            <v>0206455CT</v>
          </cell>
        </row>
        <row r="2386">
          <cell r="L2386" t="str">
            <v>0206455CT</v>
          </cell>
        </row>
        <row r="2387">
          <cell r="L2387" t="str">
            <v>0206455CT</v>
          </cell>
        </row>
        <row r="2388">
          <cell r="L2388" t="str">
            <v>0206455CT</v>
          </cell>
        </row>
        <row r="2389">
          <cell r="L2389" t="str">
            <v>0206455CT</v>
          </cell>
        </row>
        <row r="2390">
          <cell r="L2390" t="str">
            <v>0206455CT</v>
          </cell>
        </row>
        <row r="2391">
          <cell r="L2391" t="str">
            <v>0206455SKD</v>
          </cell>
        </row>
        <row r="2392">
          <cell r="L2392" t="str">
            <v>0206455SKD</v>
          </cell>
        </row>
        <row r="2393">
          <cell r="L2393" t="str">
            <v>0206455</v>
          </cell>
        </row>
        <row r="2394">
          <cell r="L2394" t="str">
            <v>0206455</v>
          </cell>
        </row>
        <row r="2395">
          <cell r="L2395" t="str">
            <v>0206455S</v>
          </cell>
        </row>
        <row r="2396">
          <cell r="L2396" t="str">
            <v>0206455OFF</v>
          </cell>
        </row>
        <row r="2397">
          <cell r="L2397" t="str">
            <v>0206455</v>
          </cell>
        </row>
        <row r="2398">
          <cell r="L2398" t="str">
            <v>0206455</v>
          </cell>
        </row>
        <row r="2399">
          <cell r="L2399" t="str">
            <v>0206455</v>
          </cell>
        </row>
        <row r="2400">
          <cell r="L2400" t="str">
            <v>0206455</v>
          </cell>
        </row>
        <row r="2401">
          <cell r="L2401" t="str">
            <v>0206455</v>
          </cell>
        </row>
        <row r="2402">
          <cell r="L2402" t="str">
            <v>0205543</v>
          </cell>
        </row>
        <row r="2403">
          <cell r="L2403" t="str">
            <v>0205543</v>
          </cell>
        </row>
        <row r="2404">
          <cell r="L2404" t="str">
            <v>0205543</v>
          </cell>
        </row>
        <row r="2405">
          <cell r="L2405" t="str">
            <v>0205543</v>
          </cell>
        </row>
        <row r="2406">
          <cell r="L2406" t="str">
            <v>0205543S</v>
          </cell>
        </row>
        <row r="2407">
          <cell r="L2407" t="str">
            <v>0205543L</v>
          </cell>
        </row>
        <row r="2408">
          <cell r="L2408" t="str">
            <v>0205543</v>
          </cell>
        </row>
        <row r="2409">
          <cell r="L2409" t="str">
            <v>0205543</v>
          </cell>
        </row>
        <row r="2410">
          <cell r="L2410" t="str">
            <v>0205543</v>
          </cell>
        </row>
        <row r="2411">
          <cell r="L2411" t="str">
            <v>0205543</v>
          </cell>
        </row>
        <row r="2412">
          <cell r="L2412" t="str">
            <v>0205543</v>
          </cell>
        </row>
        <row r="2413">
          <cell r="L2413" t="str">
            <v>0205543S</v>
          </cell>
        </row>
        <row r="2414">
          <cell r="L2414" t="str">
            <v>0205543OFF</v>
          </cell>
        </row>
        <row r="2415">
          <cell r="L2415" t="str">
            <v>0205543</v>
          </cell>
        </row>
        <row r="2416">
          <cell r="L2416" t="str">
            <v>0205543</v>
          </cell>
        </row>
        <row r="2417">
          <cell r="L2417" t="str">
            <v>0205543SKD</v>
          </cell>
        </row>
        <row r="2418">
          <cell r="L2418" t="str">
            <v>0205543</v>
          </cell>
        </row>
        <row r="2419">
          <cell r="L2419" t="str">
            <v>0205543</v>
          </cell>
        </row>
        <row r="2420">
          <cell r="L2420" t="str">
            <v>0205543SKD</v>
          </cell>
        </row>
        <row r="2421">
          <cell r="L2421" t="str">
            <v>0205543L</v>
          </cell>
        </row>
        <row r="2422">
          <cell r="L2422" t="str">
            <v>0205543</v>
          </cell>
        </row>
        <row r="2423">
          <cell r="L2423" t="str">
            <v>0205543</v>
          </cell>
        </row>
        <row r="2424">
          <cell r="L2424" t="str">
            <v>0205543</v>
          </cell>
        </row>
        <row r="2425">
          <cell r="L2425" t="str">
            <v>0205543</v>
          </cell>
        </row>
        <row r="2426">
          <cell r="L2426" t="str">
            <v>0205543</v>
          </cell>
        </row>
        <row r="2427">
          <cell r="L2427" t="str">
            <v>0205543S</v>
          </cell>
        </row>
        <row r="2428">
          <cell r="L2428" t="str">
            <v>0205543OFF</v>
          </cell>
        </row>
        <row r="2429">
          <cell r="L2429" t="str">
            <v>0205543</v>
          </cell>
        </row>
        <row r="2430">
          <cell r="L2430" t="str">
            <v>0205543</v>
          </cell>
        </row>
        <row r="2431">
          <cell r="L2431" t="str">
            <v>0205543</v>
          </cell>
        </row>
        <row r="2432">
          <cell r="L2432" t="str">
            <v>0205218CT</v>
          </cell>
        </row>
        <row r="2433">
          <cell r="L2433" t="str">
            <v>0205218CT</v>
          </cell>
        </row>
        <row r="2434">
          <cell r="L2434" t="str">
            <v>0205218CT</v>
          </cell>
        </row>
        <row r="2435">
          <cell r="L2435" t="str">
            <v>0205218CT</v>
          </cell>
        </row>
        <row r="2436">
          <cell r="L2436" t="str">
            <v>0205218CT</v>
          </cell>
        </row>
        <row r="2437">
          <cell r="L2437" t="str">
            <v>0205218CT</v>
          </cell>
        </row>
        <row r="2438">
          <cell r="L2438" t="str">
            <v>0205218CT</v>
          </cell>
        </row>
        <row r="2439">
          <cell r="L2439" t="str">
            <v>0205218CT</v>
          </cell>
        </row>
        <row r="2440">
          <cell r="L2440" t="str">
            <v>0205218CT</v>
          </cell>
        </row>
        <row r="2441">
          <cell r="L2441" t="str">
            <v>0205218CT</v>
          </cell>
        </row>
        <row r="2442">
          <cell r="L2442" t="str">
            <v>0205218CT</v>
          </cell>
        </row>
        <row r="2443">
          <cell r="L2443" t="str">
            <v>0205218CT</v>
          </cell>
        </row>
        <row r="2444">
          <cell r="L2444" t="str">
            <v>0205218CT</v>
          </cell>
        </row>
        <row r="2445">
          <cell r="L2445" t="str">
            <v>0205218L</v>
          </cell>
        </row>
        <row r="2446">
          <cell r="L2446" t="str">
            <v>0205218</v>
          </cell>
        </row>
        <row r="2447">
          <cell r="L2447" t="str">
            <v>0205218</v>
          </cell>
        </row>
        <row r="2448">
          <cell r="L2448" t="str">
            <v>0205218</v>
          </cell>
        </row>
        <row r="2449">
          <cell r="L2449" t="str">
            <v>0205218</v>
          </cell>
        </row>
        <row r="2450">
          <cell r="L2450" t="str">
            <v>0205218</v>
          </cell>
        </row>
        <row r="2451">
          <cell r="L2451" t="str">
            <v>0205218S</v>
          </cell>
        </row>
        <row r="2452">
          <cell r="L2452" t="str">
            <v>0205218OFF</v>
          </cell>
        </row>
        <row r="2453">
          <cell r="L2453" t="str">
            <v>0205218</v>
          </cell>
        </row>
        <row r="2454">
          <cell r="L2454" t="str">
            <v>0205218</v>
          </cell>
        </row>
        <row r="2455">
          <cell r="L2455" t="str">
            <v>0205218</v>
          </cell>
        </row>
        <row r="2456">
          <cell r="L2456" t="str">
            <v>0205218</v>
          </cell>
        </row>
        <row r="2457">
          <cell r="L2457" t="str">
            <v>0205218</v>
          </cell>
        </row>
        <row r="2458">
          <cell r="L2458" t="str">
            <v>0205218S</v>
          </cell>
        </row>
        <row r="2459">
          <cell r="L2459" t="str">
            <v>0205218L</v>
          </cell>
        </row>
        <row r="2460">
          <cell r="L2460" t="str">
            <v>0205218</v>
          </cell>
        </row>
        <row r="2461">
          <cell r="L2461" t="str">
            <v>0205218</v>
          </cell>
        </row>
        <row r="2462">
          <cell r="L2462" t="str">
            <v>0206453CT</v>
          </cell>
        </row>
        <row r="2463">
          <cell r="L2463" t="str">
            <v>0206453CT</v>
          </cell>
        </row>
        <row r="2464">
          <cell r="L2464" t="str">
            <v>0206453CT</v>
          </cell>
        </row>
        <row r="2465">
          <cell r="L2465" t="str">
            <v>0206453CT</v>
          </cell>
        </row>
        <row r="2466">
          <cell r="L2466" t="str">
            <v>0206453CT</v>
          </cell>
        </row>
        <row r="2467">
          <cell r="L2467" t="str">
            <v>0206453CT</v>
          </cell>
        </row>
        <row r="2468">
          <cell r="L2468" t="str">
            <v>0206453CT</v>
          </cell>
        </row>
        <row r="2469">
          <cell r="L2469" t="str">
            <v>0206453CT</v>
          </cell>
        </row>
        <row r="2470">
          <cell r="L2470" t="str">
            <v>0206453CT</v>
          </cell>
        </row>
        <row r="2471">
          <cell r="L2471" t="str">
            <v>0206453CT</v>
          </cell>
        </row>
        <row r="2472">
          <cell r="L2472" t="str">
            <v>0206453CT</v>
          </cell>
        </row>
        <row r="2473">
          <cell r="L2473" t="str">
            <v>0206453CT</v>
          </cell>
        </row>
        <row r="2474">
          <cell r="L2474" t="str">
            <v>0206453CT</v>
          </cell>
        </row>
        <row r="2475">
          <cell r="L2475" t="str">
            <v>0206453CT</v>
          </cell>
        </row>
        <row r="2476">
          <cell r="L2476" t="str">
            <v>0206453L</v>
          </cell>
        </row>
        <row r="2477">
          <cell r="L2477" t="str">
            <v>0206453</v>
          </cell>
        </row>
        <row r="2478">
          <cell r="L2478" t="str">
            <v>0206453</v>
          </cell>
        </row>
        <row r="2479">
          <cell r="L2479" t="str">
            <v>0206453</v>
          </cell>
        </row>
        <row r="2480">
          <cell r="L2480" t="str">
            <v>0206453</v>
          </cell>
        </row>
        <row r="2481">
          <cell r="L2481" t="str">
            <v>0206453</v>
          </cell>
        </row>
        <row r="2482">
          <cell r="L2482" t="str">
            <v>0206453S</v>
          </cell>
        </row>
        <row r="2483">
          <cell r="L2483" t="str">
            <v>0206453OFF</v>
          </cell>
        </row>
        <row r="2484">
          <cell r="L2484" t="str">
            <v>0206453</v>
          </cell>
        </row>
        <row r="2485">
          <cell r="L2485" t="str">
            <v>0206453</v>
          </cell>
        </row>
        <row r="2486">
          <cell r="L2486" t="str">
            <v>0206453</v>
          </cell>
        </row>
        <row r="2487">
          <cell r="L2487" t="str">
            <v>0206453</v>
          </cell>
        </row>
        <row r="2488">
          <cell r="L2488" t="str">
            <v>0206453</v>
          </cell>
        </row>
        <row r="2489">
          <cell r="L2489" t="str">
            <v>0206453S</v>
          </cell>
        </row>
        <row r="2490">
          <cell r="L2490" t="str">
            <v>0206453L</v>
          </cell>
        </row>
        <row r="2491">
          <cell r="L2491" t="str">
            <v>0206453</v>
          </cell>
        </row>
        <row r="2492">
          <cell r="L2492" t="str">
            <v>0206441CT</v>
          </cell>
        </row>
        <row r="2493">
          <cell r="L2493" t="str">
            <v>0206441CT</v>
          </cell>
        </row>
        <row r="2494">
          <cell r="L2494" t="str">
            <v>0206441CT</v>
          </cell>
        </row>
        <row r="2495">
          <cell r="L2495" t="str">
            <v>0206441CT</v>
          </cell>
        </row>
        <row r="2496">
          <cell r="L2496" t="str">
            <v>0206441CT</v>
          </cell>
        </row>
        <row r="2497">
          <cell r="L2497" t="str">
            <v>0206441CT</v>
          </cell>
        </row>
        <row r="2498">
          <cell r="L2498" t="str">
            <v>0206441S</v>
          </cell>
        </row>
        <row r="2499">
          <cell r="L2499" t="str">
            <v>0206441L</v>
          </cell>
        </row>
        <row r="2500">
          <cell r="L2500" t="str">
            <v>0206441</v>
          </cell>
        </row>
        <row r="2501">
          <cell r="L2501" t="str">
            <v>0206441</v>
          </cell>
        </row>
        <row r="2502">
          <cell r="L2502" t="str">
            <v>0206441</v>
          </cell>
        </row>
        <row r="2503">
          <cell r="L2503" t="str">
            <v>0206441</v>
          </cell>
        </row>
        <row r="2504">
          <cell r="L2504" t="str">
            <v>0206441</v>
          </cell>
        </row>
        <row r="2505">
          <cell r="L2505" t="str">
            <v>0206441S</v>
          </cell>
        </row>
        <row r="2506">
          <cell r="L2506" t="str">
            <v>0206441OFF</v>
          </cell>
        </row>
        <row r="2507">
          <cell r="L2507" t="str">
            <v>0206441</v>
          </cell>
        </row>
        <row r="2508">
          <cell r="L2508" t="str">
            <v>0206441</v>
          </cell>
        </row>
        <row r="2509">
          <cell r="L2509" t="str">
            <v>0206441</v>
          </cell>
        </row>
        <row r="2510">
          <cell r="L2510" t="str">
            <v>0206441</v>
          </cell>
        </row>
        <row r="2511">
          <cell r="L2511" t="str">
            <v>0206441</v>
          </cell>
        </row>
        <row r="2512">
          <cell r="L2512" t="str">
            <v>0206441S</v>
          </cell>
        </row>
        <row r="2513">
          <cell r="L2513" t="str">
            <v>0206441L</v>
          </cell>
        </row>
        <row r="2514">
          <cell r="L2514" t="str">
            <v>0206441</v>
          </cell>
        </row>
        <row r="2515">
          <cell r="L2515" t="str">
            <v>0206441</v>
          </cell>
        </row>
        <row r="2516">
          <cell r="L2516" t="str">
            <v>0206441</v>
          </cell>
        </row>
        <row r="2517">
          <cell r="L2517" t="str">
            <v>0206441</v>
          </cell>
        </row>
        <row r="2518">
          <cell r="L2518" t="str">
            <v>0206441</v>
          </cell>
        </row>
        <row r="2519">
          <cell r="L2519" t="str">
            <v>0206441S</v>
          </cell>
        </row>
        <row r="2520">
          <cell r="L2520" t="str">
            <v>0206441OFF</v>
          </cell>
        </row>
        <row r="2521">
          <cell r="L2521" t="str">
            <v>0206441</v>
          </cell>
        </row>
        <row r="2522">
          <cell r="L2522" t="str">
            <v>0206153</v>
          </cell>
        </row>
        <row r="2523">
          <cell r="L2523" t="str">
            <v>0206153</v>
          </cell>
        </row>
        <row r="2524">
          <cell r="L2524" t="str">
            <v>0206153</v>
          </cell>
        </row>
        <row r="2525">
          <cell r="L2525" t="str">
            <v>0206153</v>
          </cell>
        </row>
        <row r="2526">
          <cell r="L2526" t="str">
            <v>0206153</v>
          </cell>
        </row>
        <row r="2527">
          <cell r="L2527" t="str">
            <v>0206153S</v>
          </cell>
        </row>
        <row r="2528">
          <cell r="L2528" t="str">
            <v>0206153L</v>
          </cell>
        </row>
        <row r="2529">
          <cell r="L2529" t="str">
            <v>0206153</v>
          </cell>
        </row>
        <row r="2530">
          <cell r="L2530" t="str">
            <v>0206153</v>
          </cell>
        </row>
        <row r="2531">
          <cell r="L2531" t="str">
            <v>0206153</v>
          </cell>
        </row>
        <row r="2532">
          <cell r="L2532" t="str">
            <v>0206153</v>
          </cell>
        </row>
        <row r="2533">
          <cell r="L2533" t="str">
            <v>0206153</v>
          </cell>
        </row>
        <row r="2534">
          <cell r="L2534" t="str">
            <v>0206153CT</v>
          </cell>
        </row>
        <row r="2535">
          <cell r="L2535" t="str">
            <v>0206153CT</v>
          </cell>
        </row>
        <row r="2536">
          <cell r="L2536" t="str">
            <v>0206153CT</v>
          </cell>
        </row>
        <row r="2537">
          <cell r="L2537" t="str">
            <v>0206153CT</v>
          </cell>
        </row>
        <row r="2538">
          <cell r="L2538" t="str">
            <v>0206153CT</v>
          </cell>
        </row>
        <row r="2539">
          <cell r="L2539" t="str">
            <v>0206153CT</v>
          </cell>
        </row>
        <row r="2540">
          <cell r="L2540" t="str">
            <v>0206153CT</v>
          </cell>
        </row>
        <row r="2541">
          <cell r="L2541" t="str">
            <v>0206153CT</v>
          </cell>
        </row>
        <row r="2542">
          <cell r="L2542" t="str">
            <v>0206153CT</v>
          </cell>
        </row>
        <row r="2543">
          <cell r="L2543" t="str">
            <v>0206153CT</v>
          </cell>
        </row>
        <row r="2544">
          <cell r="L2544" t="str">
            <v>0206153CT</v>
          </cell>
        </row>
        <row r="2545">
          <cell r="L2545" t="str">
            <v>0206153CT</v>
          </cell>
        </row>
        <row r="2546">
          <cell r="L2546" t="str">
            <v>0206153CT</v>
          </cell>
        </row>
        <row r="2547">
          <cell r="L2547" t="str">
            <v>0206153CT</v>
          </cell>
        </row>
        <row r="2548">
          <cell r="L2548" t="str">
            <v>0206153S</v>
          </cell>
        </row>
        <row r="2549">
          <cell r="L2549" t="str">
            <v>0206153L</v>
          </cell>
        </row>
        <row r="2550">
          <cell r="L2550" t="str">
            <v>0206153</v>
          </cell>
        </row>
        <row r="2551">
          <cell r="L2551" t="str">
            <v>0206153</v>
          </cell>
        </row>
        <row r="2552">
          <cell r="L2552" t="str">
            <v>0205219</v>
          </cell>
        </row>
        <row r="2553">
          <cell r="L2553" t="str">
            <v>0205219</v>
          </cell>
        </row>
        <row r="2554">
          <cell r="L2554" t="str">
            <v>0205219</v>
          </cell>
        </row>
        <row r="2555">
          <cell r="L2555" t="str">
            <v>0205219</v>
          </cell>
        </row>
        <row r="2556">
          <cell r="L2556" t="str">
            <v>0205219S</v>
          </cell>
        </row>
        <row r="2557">
          <cell r="L2557" t="str">
            <v>0205219I</v>
          </cell>
        </row>
        <row r="2558">
          <cell r="L2558" t="str">
            <v>0205219</v>
          </cell>
        </row>
        <row r="2559">
          <cell r="L2559" t="str">
            <v>0205219</v>
          </cell>
        </row>
        <row r="2560">
          <cell r="L2560" t="str">
            <v>0205219A</v>
          </cell>
        </row>
        <row r="2561">
          <cell r="L2561" t="str">
            <v>0205219SKT</v>
          </cell>
        </row>
        <row r="2562">
          <cell r="L2562" t="str">
            <v>0205219A</v>
          </cell>
        </row>
        <row r="2563">
          <cell r="L2563" t="str">
            <v>0205219S</v>
          </cell>
        </row>
        <row r="2564">
          <cell r="L2564" t="str">
            <v>0205219OFF</v>
          </cell>
        </row>
        <row r="2565">
          <cell r="L2565" t="str">
            <v>0205219</v>
          </cell>
        </row>
        <row r="2566">
          <cell r="L2566" t="str">
            <v>0205219</v>
          </cell>
        </row>
        <row r="2567">
          <cell r="L2567" t="str">
            <v>0205219</v>
          </cell>
        </row>
        <row r="2568">
          <cell r="L2568" t="str">
            <v>0205219</v>
          </cell>
        </row>
        <row r="2569">
          <cell r="L2569" t="str">
            <v>0205219</v>
          </cell>
        </row>
        <row r="2570">
          <cell r="L2570" t="str">
            <v>0205219S</v>
          </cell>
        </row>
        <row r="2571">
          <cell r="L2571" t="str">
            <v>0205219L</v>
          </cell>
        </row>
        <row r="2572">
          <cell r="L2572" t="str">
            <v>0205219I</v>
          </cell>
        </row>
        <row r="2573">
          <cell r="L2573" t="str">
            <v>0205219</v>
          </cell>
        </row>
        <row r="2574">
          <cell r="L2574" t="str">
            <v>0205219</v>
          </cell>
        </row>
        <row r="2575">
          <cell r="L2575" t="str">
            <v>0205219</v>
          </cell>
        </row>
        <row r="2576">
          <cell r="L2576" t="str">
            <v>0205219</v>
          </cell>
        </row>
        <row r="2577">
          <cell r="L2577" t="str">
            <v>0205219S</v>
          </cell>
        </row>
        <row r="2578">
          <cell r="L2578" t="str">
            <v>0205219OFF</v>
          </cell>
        </row>
        <row r="2579">
          <cell r="L2579" t="str">
            <v>0205219</v>
          </cell>
        </row>
        <row r="2580">
          <cell r="L2580" t="str">
            <v>0205219</v>
          </cell>
        </row>
        <row r="2581">
          <cell r="L2581" t="str">
            <v>0205219</v>
          </cell>
        </row>
        <row r="2582">
          <cell r="L2582" t="str">
            <v>0205220L</v>
          </cell>
        </row>
        <row r="2583">
          <cell r="L2583" t="str">
            <v>0205220</v>
          </cell>
        </row>
        <row r="2584">
          <cell r="L2584" t="str">
            <v>0205220</v>
          </cell>
        </row>
        <row r="2585">
          <cell r="L2585" t="str">
            <v>0205220</v>
          </cell>
        </row>
        <row r="2586">
          <cell r="L2586" t="str">
            <v>0205220</v>
          </cell>
        </row>
        <row r="2587">
          <cell r="L2587" t="str">
            <v>0205220</v>
          </cell>
        </row>
        <row r="2588">
          <cell r="L2588" t="str">
            <v>0205220S</v>
          </cell>
        </row>
        <row r="2589">
          <cell r="L2589" t="str">
            <v>0205220L</v>
          </cell>
        </row>
        <row r="2590">
          <cell r="L2590" t="str">
            <v>0205220</v>
          </cell>
        </row>
        <row r="2591">
          <cell r="L2591" t="str">
            <v>0205220</v>
          </cell>
        </row>
        <row r="2592">
          <cell r="L2592" t="str">
            <v>0205220</v>
          </cell>
        </row>
        <row r="2593">
          <cell r="L2593" t="str">
            <v>0205220</v>
          </cell>
        </row>
        <row r="2594">
          <cell r="L2594" t="str">
            <v>0205220</v>
          </cell>
        </row>
        <row r="2595">
          <cell r="L2595" t="str">
            <v>0205220S</v>
          </cell>
        </row>
        <row r="2596">
          <cell r="L2596" t="str">
            <v>0205220OFF</v>
          </cell>
        </row>
        <row r="2597">
          <cell r="L2597" t="str">
            <v>0205220</v>
          </cell>
        </row>
        <row r="2598">
          <cell r="L2598" t="str">
            <v>0205220</v>
          </cell>
        </row>
        <row r="2599">
          <cell r="L2599" t="str">
            <v>0205220</v>
          </cell>
        </row>
        <row r="2600">
          <cell r="L2600" t="str">
            <v>0205220</v>
          </cell>
        </row>
        <row r="2601">
          <cell r="L2601" t="str">
            <v>0205220</v>
          </cell>
        </row>
        <row r="2602">
          <cell r="L2602" t="str">
            <v>0205220S</v>
          </cell>
        </row>
        <row r="2603">
          <cell r="L2603" t="str">
            <v>0205220L</v>
          </cell>
        </row>
        <row r="2604">
          <cell r="L2604" t="str">
            <v>0205220</v>
          </cell>
        </row>
        <row r="2605">
          <cell r="L2605" t="str">
            <v>0205220</v>
          </cell>
        </row>
        <row r="2606">
          <cell r="L2606" t="str">
            <v>0205220</v>
          </cell>
        </row>
        <row r="2607">
          <cell r="L2607" t="str">
            <v>0205220</v>
          </cell>
        </row>
        <row r="2608">
          <cell r="L2608" t="str">
            <v>0205220</v>
          </cell>
        </row>
        <row r="2609">
          <cell r="L2609" t="str">
            <v>0205220S</v>
          </cell>
        </row>
        <row r="2610">
          <cell r="L2610" t="str">
            <v>0205220OFF</v>
          </cell>
        </row>
        <row r="2611">
          <cell r="L2611" t="str">
            <v>0205220</v>
          </cell>
        </row>
        <row r="2612">
          <cell r="L2612" t="str">
            <v>0206583L</v>
          </cell>
        </row>
        <row r="2613">
          <cell r="L2613" t="str">
            <v>0206583</v>
          </cell>
        </row>
        <row r="2614">
          <cell r="L2614" t="str">
            <v>0206583</v>
          </cell>
        </row>
        <row r="2615">
          <cell r="L2615" t="str">
            <v>0206583</v>
          </cell>
        </row>
        <row r="2616">
          <cell r="L2616" t="str">
            <v>0206583</v>
          </cell>
        </row>
        <row r="2617">
          <cell r="L2617" t="str">
            <v>0206583</v>
          </cell>
        </row>
        <row r="2618">
          <cell r="L2618" t="str">
            <v>0206583S</v>
          </cell>
        </row>
        <row r="2619">
          <cell r="L2619" t="str">
            <v>0206583L</v>
          </cell>
        </row>
        <row r="2620">
          <cell r="L2620" t="str">
            <v>0206583</v>
          </cell>
        </row>
        <row r="2621">
          <cell r="L2621" t="str">
            <v>0206583</v>
          </cell>
        </row>
        <row r="2622">
          <cell r="L2622" t="str">
            <v>0206583</v>
          </cell>
        </row>
        <row r="2623">
          <cell r="L2623" t="str">
            <v>0206583</v>
          </cell>
        </row>
        <row r="2624">
          <cell r="L2624" t="str">
            <v>0206583SKD</v>
          </cell>
        </row>
        <row r="2625">
          <cell r="L2625" t="str">
            <v>0206583SKD</v>
          </cell>
        </row>
        <row r="2626">
          <cell r="L2626" t="str">
            <v>0206583OFF</v>
          </cell>
        </row>
        <row r="2627">
          <cell r="L2627" t="str">
            <v>0206583CT</v>
          </cell>
        </row>
        <row r="2628">
          <cell r="L2628" t="str">
            <v>0206583CT</v>
          </cell>
        </row>
        <row r="2629">
          <cell r="L2629" t="str">
            <v>0206583CT</v>
          </cell>
        </row>
        <row r="2630">
          <cell r="L2630" t="str">
            <v>0206583CT</v>
          </cell>
        </row>
        <row r="2631">
          <cell r="L2631" t="str">
            <v>0206583CT</v>
          </cell>
        </row>
        <row r="2632">
          <cell r="L2632" t="str">
            <v>0206583CT</v>
          </cell>
        </row>
        <row r="2633">
          <cell r="L2633" t="str">
            <v>0206583CT</v>
          </cell>
        </row>
        <row r="2634">
          <cell r="L2634" t="str">
            <v>0206583CT</v>
          </cell>
        </row>
        <row r="2635">
          <cell r="L2635" t="str">
            <v>0206583CT</v>
          </cell>
        </row>
        <row r="2636">
          <cell r="L2636" t="str">
            <v>0206583CT</v>
          </cell>
        </row>
        <row r="2637">
          <cell r="L2637" t="str">
            <v>0206583CT</v>
          </cell>
        </row>
        <row r="2638">
          <cell r="L2638" t="str">
            <v>0206583CT</v>
          </cell>
        </row>
        <row r="2639">
          <cell r="L2639" t="str">
            <v>0206583CT</v>
          </cell>
        </row>
        <row r="2640">
          <cell r="L2640" t="str">
            <v>0206583CT</v>
          </cell>
        </row>
        <row r="2641">
          <cell r="L2641" t="str">
            <v>0206583</v>
          </cell>
        </row>
        <row r="2642">
          <cell r="L2642" t="str">
            <v>0206152</v>
          </cell>
        </row>
        <row r="2643">
          <cell r="L2643" t="str">
            <v>0206152S</v>
          </cell>
        </row>
        <row r="2644">
          <cell r="L2644" t="str">
            <v>0206152L</v>
          </cell>
        </row>
        <row r="2645">
          <cell r="L2645" t="str">
            <v>0206152</v>
          </cell>
        </row>
        <row r="2646">
          <cell r="L2646" t="str">
            <v>0206152</v>
          </cell>
        </row>
        <row r="2647">
          <cell r="L2647" t="str">
            <v>0206152SKORSING</v>
          </cell>
        </row>
        <row r="2648">
          <cell r="L2648" t="str">
            <v>0206152SKORSING</v>
          </cell>
        </row>
        <row r="2649">
          <cell r="L2649" t="str">
            <v>0206152SKORSING</v>
          </cell>
        </row>
        <row r="2650">
          <cell r="L2650" t="str">
            <v>0206152SKORSING</v>
          </cell>
        </row>
        <row r="2651">
          <cell r="L2651" t="str">
            <v>0206152SKORSING</v>
          </cell>
        </row>
        <row r="2652">
          <cell r="L2652" t="str">
            <v>0206152SKORSING</v>
          </cell>
        </row>
        <row r="2653">
          <cell r="L2653" t="str">
            <v>0206152SKORSING</v>
          </cell>
        </row>
        <row r="2654">
          <cell r="L2654" t="str">
            <v>0206152</v>
          </cell>
        </row>
        <row r="2655">
          <cell r="L2655" t="str">
            <v>0206152</v>
          </cell>
        </row>
        <row r="2656">
          <cell r="L2656" t="str">
            <v>0206152</v>
          </cell>
        </row>
        <row r="2657">
          <cell r="L2657" t="str">
            <v>0206152S</v>
          </cell>
        </row>
        <row r="2658">
          <cell r="L2658" t="str">
            <v>0206152OFF</v>
          </cell>
        </row>
        <row r="2659">
          <cell r="L2659" t="str">
            <v>0206152</v>
          </cell>
        </row>
        <row r="2660">
          <cell r="L2660" t="str">
            <v>0206152</v>
          </cell>
        </row>
        <row r="2661">
          <cell r="L2661" t="str">
            <v>0206152</v>
          </cell>
        </row>
        <row r="2662">
          <cell r="L2662" t="str">
            <v>0206152</v>
          </cell>
        </row>
        <row r="2663">
          <cell r="L2663" t="str">
            <v>0206152</v>
          </cell>
        </row>
        <row r="2664">
          <cell r="L2664" t="str">
            <v>0206152S</v>
          </cell>
        </row>
        <row r="2665">
          <cell r="L2665" t="str">
            <v>0206152PLG</v>
          </cell>
        </row>
        <row r="2666">
          <cell r="L2666" t="str">
            <v>0206152</v>
          </cell>
        </row>
        <row r="2667">
          <cell r="L2667" t="str">
            <v>0206152</v>
          </cell>
        </row>
        <row r="2668">
          <cell r="L2668" t="str">
            <v>0206152</v>
          </cell>
        </row>
        <row r="2669">
          <cell r="L2669" t="str">
            <v>0206152</v>
          </cell>
        </row>
        <row r="2670">
          <cell r="L2670" t="str">
            <v>0206152</v>
          </cell>
        </row>
        <row r="2671">
          <cell r="L2671" t="str">
            <v>0206152S</v>
          </cell>
        </row>
        <row r="2672">
          <cell r="L2672" t="str">
            <v>0205307CT</v>
          </cell>
        </row>
        <row r="2673">
          <cell r="L2673" t="str">
            <v>0205307CT</v>
          </cell>
        </row>
        <row r="2674">
          <cell r="L2674" t="str">
            <v>0205307CT</v>
          </cell>
        </row>
        <row r="2675">
          <cell r="L2675" t="str">
            <v>0205307CT</v>
          </cell>
        </row>
        <row r="2676">
          <cell r="L2676" t="str">
            <v>0205307CT</v>
          </cell>
        </row>
        <row r="2677">
          <cell r="L2677" t="str">
            <v>0205307CT</v>
          </cell>
        </row>
        <row r="2678">
          <cell r="L2678" t="str">
            <v>0205307CT</v>
          </cell>
        </row>
        <row r="2679">
          <cell r="L2679" t="str">
            <v>0205307CT</v>
          </cell>
        </row>
        <row r="2680">
          <cell r="L2680" t="str">
            <v>0205307CT</v>
          </cell>
        </row>
        <row r="2681">
          <cell r="L2681" t="str">
            <v>0205307CT</v>
          </cell>
        </row>
        <row r="2682">
          <cell r="L2682" t="str">
            <v>0205307CT</v>
          </cell>
        </row>
        <row r="2683">
          <cell r="L2683" t="str">
            <v>0205307CT</v>
          </cell>
        </row>
        <row r="2684">
          <cell r="L2684" t="str">
            <v>0205307CT</v>
          </cell>
        </row>
        <row r="2685">
          <cell r="L2685" t="str">
            <v>0205307</v>
          </cell>
        </row>
        <row r="2686">
          <cell r="L2686" t="str">
            <v>0205307</v>
          </cell>
        </row>
        <row r="2687">
          <cell r="L2687" t="str">
            <v>0205307S</v>
          </cell>
        </row>
        <row r="2688">
          <cell r="L2688" t="str">
            <v>0205307OFF</v>
          </cell>
        </row>
        <row r="2689">
          <cell r="L2689" t="str">
            <v>0205307</v>
          </cell>
        </row>
        <row r="2690">
          <cell r="L2690" t="str">
            <v>0205307</v>
          </cell>
        </row>
        <row r="2691">
          <cell r="L2691" t="str">
            <v>0205307</v>
          </cell>
        </row>
        <row r="2692">
          <cell r="L2692" t="str">
            <v>0205307</v>
          </cell>
        </row>
        <row r="2693">
          <cell r="L2693" t="str">
            <v>0205307</v>
          </cell>
        </row>
        <row r="2694">
          <cell r="L2694" t="str">
            <v>0205307SKD</v>
          </cell>
        </row>
        <row r="2695">
          <cell r="L2695" t="str">
            <v>0205307SKD</v>
          </cell>
        </row>
        <row r="2696">
          <cell r="L2696" t="str">
            <v>0205307SKD</v>
          </cell>
        </row>
        <row r="2697">
          <cell r="L2697" t="str">
            <v>0205307SKD</v>
          </cell>
        </row>
        <row r="2698">
          <cell r="L2698" t="str">
            <v>0205307SKD</v>
          </cell>
        </row>
        <row r="2699">
          <cell r="L2699" t="str">
            <v>0205307SKT</v>
          </cell>
        </row>
        <row r="2700">
          <cell r="L2700" t="str">
            <v>0205307</v>
          </cell>
        </row>
        <row r="2701">
          <cell r="L2701" t="str">
            <v>0205307SKT</v>
          </cell>
        </row>
        <row r="2702">
          <cell r="L2702" t="str">
            <v>0205540L</v>
          </cell>
        </row>
        <row r="2703">
          <cell r="L2703" t="str">
            <v>0205540</v>
          </cell>
        </row>
        <row r="2704">
          <cell r="L2704" t="str">
            <v>0205540</v>
          </cell>
        </row>
        <row r="2705">
          <cell r="L2705" t="str">
            <v>0205540</v>
          </cell>
        </row>
        <row r="2706">
          <cell r="L2706" t="str">
            <v>0205540</v>
          </cell>
        </row>
        <row r="2707">
          <cell r="L2707" t="str">
            <v>0205540</v>
          </cell>
        </row>
        <row r="2708">
          <cell r="L2708" t="str">
            <v>0205540S</v>
          </cell>
        </row>
        <row r="2709">
          <cell r="L2709" t="str">
            <v>0205540OFF</v>
          </cell>
        </row>
        <row r="2710">
          <cell r="L2710" t="str">
            <v>0205540</v>
          </cell>
        </row>
        <row r="2711">
          <cell r="L2711" t="str">
            <v>0205540I</v>
          </cell>
        </row>
        <row r="2712">
          <cell r="L2712" t="str">
            <v>0205540</v>
          </cell>
        </row>
        <row r="2713">
          <cell r="L2713" t="str">
            <v>0205540</v>
          </cell>
        </row>
        <row r="2714">
          <cell r="L2714" t="str">
            <v>0205540</v>
          </cell>
        </row>
        <row r="2715">
          <cell r="L2715" t="str">
            <v>0205540S</v>
          </cell>
        </row>
        <row r="2716">
          <cell r="L2716" t="str">
            <v>0205540L</v>
          </cell>
        </row>
        <row r="2717">
          <cell r="L2717" t="str">
            <v>0205540</v>
          </cell>
        </row>
        <row r="2718">
          <cell r="L2718" t="str">
            <v>0205540</v>
          </cell>
        </row>
        <row r="2719">
          <cell r="L2719" t="str">
            <v>0205540</v>
          </cell>
        </row>
        <row r="2720">
          <cell r="L2720" t="str">
            <v>0205540</v>
          </cell>
        </row>
        <row r="2721">
          <cell r="L2721" t="str">
            <v>0205540</v>
          </cell>
        </row>
        <row r="2722">
          <cell r="L2722" t="str">
            <v>0205540S</v>
          </cell>
        </row>
        <row r="2723">
          <cell r="L2723" t="str">
            <v>0205540OFF</v>
          </cell>
        </row>
        <row r="2724">
          <cell r="L2724" t="str">
            <v>0205540</v>
          </cell>
        </row>
        <row r="2725">
          <cell r="L2725" t="str">
            <v>0205540</v>
          </cell>
        </row>
        <row r="2726">
          <cell r="L2726" t="str">
            <v>0205540</v>
          </cell>
        </row>
        <row r="2727">
          <cell r="L2727" t="str">
            <v>0205540</v>
          </cell>
        </row>
        <row r="2728">
          <cell r="L2728" t="str">
            <v>0205540</v>
          </cell>
        </row>
        <row r="2729">
          <cell r="L2729" t="str">
            <v>0205540S</v>
          </cell>
        </row>
        <row r="2730">
          <cell r="L2730" t="str">
            <v>0205540L</v>
          </cell>
        </row>
        <row r="2731">
          <cell r="L2731" t="str">
            <v>0205540</v>
          </cell>
        </row>
        <row r="2732">
          <cell r="L2732" t="str">
            <v>0206096S</v>
          </cell>
        </row>
        <row r="2733">
          <cell r="L2733" t="str">
            <v>0206096OFF</v>
          </cell>
        </row>
        <row r="2734">
          <cell r="L2734" t="str">
            <v>0206096</v>
          </cell>
        </row>
        <row r="2735">
          <cell r="L2735" t="str">
            <v>0206096</v>
          </cell>
        </row>
        <row r="2736">
          <cell r="L2736" t="str">
            <v>0206096</v>
          </cell>
        </row>
        <row r="2737">
          <cell r="L2737" t="str">
            <v>0206096</v>
          </cell>
        </row>
        <row r="2738">
          <cell r="L2738" t="str">
            <v>0206096</v>
          </cell>
        </row>
        <row r="2739">
          <cell r="L2739" t="str">
            <v>0206096S</v>
          </cell>
        </row>
        <row r="2740">
          <cell r="L2740" t="str">
            <v>0206096L</v>
          </cell>
        </row>
        <row r="2741">
          <cell r="L2741" t="str">
            <v>0206096</v>
          </cell>
        </row>
        <row r="2742">
          <cell r="L2742" t="str">
            <v>0206096</v>
          </cell>
        </row>
        <row r="2743">
          <cell r="L2743" t="str">
            <v>0206096</v>
          </cell>
        </row>
        <row r="2744">
          <cell r="L2744" t="str">
            <v>0206096</v>
          </cell>
        </row>
        <row r="2745">
          <cell r="L2745" t="str">
            <v>0206096</v>
          </cell>
        </row>
        <row r="2746">
          <cell r="L2746" t="str">
            <v>0206096S</v>
          </cell>
        </row>
        <row r="2747">
          <cell r="L2747" t="str">
            <v>0206096OFF</v>
          </cell>
        </row>
        <row r="2748">
          <cell r="L2748" t="str">
            <v>0206096</v>
          </cell>
        </row>
        <row r="2749">
          <cell r="L2749" t="str">
            <v>0206096</v>
          </cell>
        </row>
        <row r="2750">
          <cell r="L2750" t="str">
            <v>0206096</v>
          </cell>
        </row>
        <row r="2751">
          <cell r="L2751" t="str">
            <v>0206096</v>
          </cell>
        </row>
        <row r="2752">
          <cell r="L2752" t="str">
            <v>0206096CT</v>
          </cell>
        </row>
        <row r="2753">
          <cell r="L2753" t="str">
            <v>0206096CT</v>
          </cell>
        </row>
        <row r="2754">
          <cell r="L2754" t="str">
            <v>0206096CT</v>
          </cell>
        </row>
        <row r="2755">
          <cell r="L2755" t="str">
            <v>0206096CT</v>
          </cell>
        </row>
        <row r="2756">
          <cell r="L2756" t="str">
            <v>0206096CT</v>
          </cell>
        </row>
        <row r="2757">
          <cell r="L2757" t="str">
            <v>0206096CT</v>
          </cell>
        </row>
        <row r="2758">
          <cell r="L2758" t="str">
            <v>0206096CT</v>
          </cell>
        </row>
        <row r="2759">
          <cell r="L2759" t="str">
            <v>0206096CT</v>
          </cell>
        </row>
        <row r="2760">
          <cell r="L2760" t="str">
            <v>0206096CT</v>
          </cell>
        </row>
        <row r="2761">
          <cell r="L2761" t="str">
            <v>0206096CT</v>
          </cell>
        </row>
        <row r="2762">
          <cell r="L2762" t="str">
            <v>0205535S</v>
          </cell>
        </row>
        <row r="2763">
          <cell r="L2763" t="str">
            <v>0205535L</v>
          </cell>
        </row>
        <row r="2764">
          <cell r="L2764" t="str">
            <v>0205535</v>
          </cell>
        </row>
        <row r="2765">
          <cell r="L2765" t="str">
            <v>0205535</v>
          </cell>
        </row>
        <row r="2766">
          <cell r="L2766" t="str">
            <v>0205535</v>
          </cell>
        </row>
        <row r="2767">
          <cell r="L2767" t="str">
            <v>0205535</v>
          </cell>
        </row>
        <row r="2768">
          <cell r="L2768" t="str">
            <v>0205535</v>
          </cell>
        </row>
        <row r="2769">
          <cell r="L2769" t="str">
            <v>0205535S</v>
          </cell>
        </row>
        <row r="2770">
          <cell r="L2770" t="str">
            <v>0205535OFF</v>
          </cell>
        </row>
        <row r="2771">
          <cell r="L2771" t="str">
            <v>0205535</v>
          </cell>
        </row>
        <row r="2772">
          <cell r="L2772" t="str">
            <v>0205535</v>
          </cell>
        </row>
        <row r="2773">
          <cell r="L2773" t="str">
            <v>0205535</v>
          </cell>
        </row>
        <row r="2774">
          <cell r="L2774" t="str">
            <v>0205535</v>
          </cell>
        </row>
        <row r="2775">
          <cell r="L2775" t="str">
            <v>0205535</v>
          </cell>
        </row>
        <row r="2776">
          <cell r="L2776" t="str">
            <v>0205535S</v>
          </cell>
        </row>
        <row r="2777">
          <cell r="L2777" t="str">
            <v>0205535L</v>
          </cell>
        </row>
        <row r="2778">
          <cell r="L2778" t="str">
            <v>0205535</v>
          </cell>
        </row>
        <row r="2779">
          <cell r="L2779" t="str">
            <v>0205535</v>
          </cell>
        </row>
        <row r="2780">
          <cell r="L2780" t="str">
            <v>0205535SKT</v>
          </cell>
        </row>
        <row r="2781">
          <cell r="L2781" t="str">
            <v>0205535</v>
          </cell>
        </row>
        <row r="2782">
          <cell r="L2782" t="str">
            <v>0205535</v>
          </cell>
        </row>
        <row r="2783">
          <cell r="L2783" t="str">
            <v>0205535S</v>
          </cell>
        </row>
        <row r="2784">
          <cell r="L2784" t="str">
            <v>0205535OFF</v>
          </cell>
        </row>
        <row r="2785">
          <cell r="L2785" t="str">
            <v>0205535</v>
          </cell>
        </row>
        <row r="2786">
          <cell r="L2786" t="str">
            <v>0205535</v>
          </cell>
        </row>
        <row r="2787">
          <cell r="L2787" t="str">
            <v>0205535</v>
          </cell>
        </row>
        <row r="2788">
          <cell r="L2788" t="str">
            <v>0205535</v>
          </cell>
        </row>
        <row r="2789">
          <cell r="L2789" t="str">
            <v>0205535</v>
          </cell>
        </row>
        <row r="2790">
          <cell r="L2790" t="str">
            <v>0205535S</v>
          </cell>
        </row>
        <row r="2791">
          <cell r="L2791" t="str">
            <v>0205535L</v>
          </cell>
        </row>
        <row r="2792">
          <cell r="L2792" t="str">
            <v>0205431L</v>
          </cell>
        </row>
        <row r="2793">
          <cell r="L2793" t="str">
            <v>0205431</v>
          </cell>
        </row>
        <row r="2794">
          <cell r="L2794" t="str">
            <v>0205431</v>
          </cell>
        </row>
        <row r="2795">
          <cell r="L2795" t="str">
            <v>0205431</v>
          </cell>
        </row>
        <row r="2796">
          <cell r="L2796" t="str">
            <v>0205431</v>
          </cell>
        </row>
        <row r="2797">
          <cell r="L2797" t="str">
            <v>0205431</v>
          </cell>
        </row>
        <row r="2798">
          <cell r="L2798" t="str">
            <v>0205431S</v>
          </cell>
        </row>
        <row r="2799">
          <cell r="L2799" t="str">
            <v>0205431OFF</v>
          </cell>
        </row>
        <row r="2800">
          <cell r="L2800" t="str">
            <v>0205431</v>
          </cell>
        </row>
        <row r="2801">
          <cell r="L2801" t="str">
            <v>0205431</v>
          </cell>
        </row>
        <row r="2802">
          <cell r="L2802" t="str">
            <v>0205431</v>
          </cell>
        </row>
        <row r="2803">
          <cell r="L2803" t="str">
            <v>0205431</v>
          </cell>
        </row>
        <row r="2804">
          <cell r="L2804" t="str">
            <v>0205431</v>
          </cell>
        </row>
        <row r="2805">
          <cell r="L2805" t="str">
            <v>0205431S</v>
          </cell>
        </row>
        <row r="2806">
          <cell r="L2806" t="str">
            <v>0205431L</v>
          </cell>
        </row>
        <row r="2807">
          <cell r="L2807" t="str">
            <v>0205431</v>
          </cell>
        </row>
        <row r="2808">
          <cell r="L2808" t="str">
            <v>0205431</v>
          </cell>
        </row>
        <row r="2809">
          <cell r="L2809" t="str">
            <v>0205431</v>
          </cell>
        </row>
        <row r="2810">
          <cell r="L2810" t="str">
            <v>0205431</v>
          </cell>
        </row>
        <row r="2811">
          <cell r="L2811" t="str">
            <v>0205431</v>
          </cell>
        </row>
        <row r="2812">
          <cell r="L2812" t="str">
            <v>0205431OFF</v>
          </cell>
        </row>
        <row r="2813">
          <cell r="L2813" t="str">
            <v>0205431L</v>
          </cell>
        </row>
        <row r="2814">
          <cell r="L2814" t="str">
            <v>0205431</v>
          </cell>
        </row>
        <row r="2815">
          <cell r="L2815" t="str">
            <v>0205431</v>
          </cell>
        </row>
        <row r="2816">
          <cell r="L2816" t="str">
            <v>0205431</v>
          </cell>
        </row>
        <row r="2817">
          <cell r="L2817" t="str">
            <v>0205431</v>
          </cell>
        </row>
        <row r="2818">
          <cell r="L2818" t="str">
            <v>0205431</v>
          </cell>
        </row>
        <row r="2819">
          <cell r="L2819" t="str">
            <v>0205431S</v>
          </cell>
        </row>
        <row r="2820">
          <cell r="L2820" t="str">
            <v>0205431L</v>
          </cell>
        </row>
        <row r="2821">
          <cell r="L2821" t="str">
            <v>0205431</v>
          </cell>
        </row>
        <row r="2822">
          <cell r="L2822" t="str">
            <v>0206405TR</v>
          </cell>
        </row>
        <row r="2823">
          <cell r="L2823" t="str">
            <v>0206405TR</v>
          </cell>
        </row>
        <row r="2824">
          <cell r="L2824" t="str">
            <v>0206405TR</v>
          </cell>
        </row>
        <row r="2825">
          <cell r="L2825" t="str">
            <v>0206405S</v>
          </cell>
        </row>
        <row r="2826">
          <cell r="L2826" t="str">
            <v>0206405L</v>
          </cell>
        </row>
        <row r="2827">
          <cell r="L2827" t="str">
            <v>0206405</v>
          </cell>
        </row>
        <row r="2828">
          <cell r="L2828" t="str">
            <v>0206405</v>
          </cell>
        </row>
        <row r="2829">
          <cell r="L2829" t="str">
            <v>0206405</v>
          </cell>
        </row>
        <row r="2830">
          <cell r="L2830" t="str">
            <v>0206405</v>
          </cell>
        </row>
        <row r="2831">
          <cell r="L2831" t="str">
            <v>0206405</v>
          </cell>
        </row>
        <row r="2832">
          <cell r="L2832" t="str">
            <v>0206405S</v>
          </cell>
        </row>
        <row r="2833">
          <cell r="L2833" t="str">
            <v>0206405L</v>
          </cell>
        </row>
        <row r="2834">
          <cell r="L2834" t="str">
            <v>0206405</v>
          </cell>
        </row>
        <row r="2835">
          <cell r="L2835" t="str">
            <v>0206405</v>
          </cell>
        </row>
        <row r="2836">
          <cell r="L2836" t="str">
            <v>0206405</v>
          </cell>
        </row>
        <row r="2837">
          <cell r="L2837" t="str">
            <v>0206405</v>
          </cell>
        </row>
        <row r="2838">
          <cell r="L2838" t="str">
            <v>0206405</v>
          </cell>
        </row>
        <row r="2839">
          <cell r="L2839" t="str">
            <v>0206405S</v>
          </cell>
        </row>
        <row r="2840">
          <cell r="L2840" t="str">
            <v>0206405OFF</v>
          </cell>
        </row>
        <row r="2841">
          <cell r="L2841" t="str">
            <v>0206405</v>
          </cell>
        </row>
        <row r="2842">
          <cell r="L2842" t="str">
            <v>0206405</v>
          </cell>
        </row>
        <row r="2843">
          <cell r="L2843" t="str">
            <v>0206405</v>
          </cell>
        </row>
        <row r="2844">
          <cell r="L2844" t="str">
            <v>0206405</v>
          </cell>
        </row>
        <row r="2845">
          <cell r="L2845" t="str">
            <v>0206405</v>
          </cell>
        </row>
        <row r="2846">
          <cell r="L2846" t="str">
            <v>0206405S</v>
          </cell>
        </row>
        <row r="2847">
          <cell r="L2847" t="str">
            <v>0206405L</v>
          </cell>
        </row>
        <row r="2848">
          <cell r="L2848" t="str">
            <v>0206405</v>
          </cell>
        </row>
        <row r="2849">
          <cell r="L2849" t="str">
            <v>0206405</v>
          </cell>
        </row>
        <row r="2850">
          <cell r="L2850" t="str">
            <v>0206405</v>
          </cell>
        </row>
        <row r="2851">
          <cell r="L2851" t="str">
            <v>0206405</v>
          </cell>
        </row>
        <row r="2852">
          <cell r="L2852" t="str">
            <v>0205388</v>
          </cell>
        </row>
        <row r="2853">
          <cell r="L2853" t="str">
            <v>0205388</v>
          </cell>
        </row>
        <row r="2854">
          <cell r="L2854" t="str">
            <v>0205388</v>
          </cell>
        </row>
        <row r="2855">
          <cell r="L2855" t="str">
            <v>0205388S</v>
          </cell>
        </row>
        <row r="2856">
          <cell r="L2856" t="str">
            <v>0205388L</v>
          </cell>
        </row>
        <row r="2857">
          <cell r="L2857" t="str">
            <v>0205388</v>
          </cell>
        </row>
        <row r="2858">
          <cell r="L2858" t="str">
            <v>0205388</v>
          </cell>
        </row>
        <row r="2859">
          <cell r="L2859" t="str">
            <v>0205388</v>
          </cell>
        </row>
        <row r="2860">
          <cell r="L2860" t="str">
            <v>0205388</v>
          </cell>
        </row>
        <row r="2861">
          <cell r="L2861" t="str">
            <v>0205388</v>
          </cell>
        </row>
        <row r="2862">
          <cell r="L2862" t="str">
            <v>0205388SKD</v>
          </cell>
        </row>
        <row r="2863">
          <cell r="L2863" t="str">
            <v>0205388OFF</v>
          </cell>
        </row>
        <row r="2864">
          <cell r="L2864" t="str">
            <v>0205388</v>
          </cell>
        </row>
        <row r="2865">
          <cell r="L2865" t="str">
            <v>0205388</v>
          </cell>
        </row>
        <row r="2866">
          <cell r="L2866" t="str">
            <v>0205388</v>
          </cell>
        </row>
        <row r="2867">
          <cell r="L2867" t="str">
            <v>0205388</v>
          </cell>
        </row>
        <row r="2868">
          <cell r="L2868" t="str">
            <v>0205388</v>
          </cell>
        </row>
        <row r="2869">
          <cell r="L2869" t="str">
            <v>0205388S</v>
          </cell>
        </row>
        <row r="2870">
          <cell r="L2870" t="str">
            <v>0205388L</v>
          </cell>
        </row>
        <row r="2871">
          <cell r="L2871" t="str">
            <v>0205388SKD</v>
          </cell>
        </row>
        <row r="2872">
          <cell r="L2872" t="str">
            <v>0205388</v>
          </cell>
        </row>
        <row r="2873">
          <cell r="L2873" t="str">
            <v>0205388</v>
          </cell>
        </row>
        <row r="2874">
          <cell r="L2874" t="str">
            <v>0205388</v>
          </cell>
        </row>
        <row r="2875">
          <cell r="L2875" t="str">
            <v>0205388</v>
          </cell>
        </row>
        <row r="2876">
          <cell r="L2876" t="str">
            <v>0205388S</v>
          </cell>
        </row>
        <row r="2877">
          <cell r="L2877" t="str">
            <v>0205388OFF</v>
          </cell>
        </row>
        <row r="2878">
          <cell r="L2878" t="str">
            <v>0205388</v>
          </cell>
        </row>
        <row r="2879">
          <cell r="L2879" t="str">
            <v>0205388</v>
          </cell>
        </row>
        <row r="2880">
          <cell r="L2880" t="str">
            <v>0205388</v>
          </cell>
        </row>
        <row r="2881">
          <cell r="L2881" t="str">
            <v>0205388</v>
          </cell>
        </row>
        <row r="2882">
          <cell r="L2882" t="str">
            <v>0205552L</v>
          </cell>
        </row>
        <row r="2883">
          <cell r="L2883" t="str">
            <v>0205552</v>
          </cell>
        </row>
        <row r="2884">
          <cell r="L2884" t="str">
            <v>0205552</v>
          </cell>
        </row>
        <row r="2885">
          <cell r="L2885" t="str">
            <v>0205552</v>
          </cell>
        </row>
        <row r="2886">
          <cell r="L2886" t="str">
            <v>0205552</v>
          </cell>
        </row>
        <row r="2887">
          <cell r="L2887" t="str">
            <v>0205552</v>
          </cell>
        </row>
        <row r="2888">
          <cell r="L2888" t="str">
            <v>0205552S</v>
          </cell>
        </row>
        <row r="2889">
          <cell r="L2889" t="str">
            <v>0205552OFF</v>
          </cell>
        </row>
        <row r="2890">
          <cell r="L2890" t="str">
            <v>0205552</v>
          </cell>
        </row>
        <row r="2891">
          <cell r="L2891" t="str">
            <v>0205552</v>
          </cell>
        </row>
        <row r="2892">
          <cell r="L2892" t="str">
            <v>0205552</v>
          </cell>
        </row>
        <row r="2893">
          <cell r="L2893" t="str">
            <v>0205552</v>
          </cell>
        </row>
        <row r="2894">
          <cell r="L2894" t="str">
            <v>0205552</v>
          </cell>
        </row>
        <row r="2895">
          <cell r="L2895" t="str">
            <v>0205552S</v>
          </cell>
        </row>
        <row r="2896">
          <cell r="L2896" t="str">
            <v>0205552L</v>
          </cell>
        </row>
        <row r="2897">
          <cell r="L2897" t="str">
            <v>0205552</v>
          </cell>
        </row>
        <row r="2898">
          <cell r="L2898" t="str">
            <v>0205552</v>
          </cell>
        </row>
        <row r="2899">
          <cell r="L2899" t="str">
            <v>0205552</v>
          </cell>
        </row>
        <row r="2900">
          <cell r="L2900" t="str">
            <v>0205552</v>
          </cell>
        </row>
        <row r="2901">
          <cell r="L2901" t="str">
            <v>0205552</v>
          </cell>
        </row>
        <row r="2902">
          <cell r="L2902" t="str">
            <v>0205552S</v>
          </cell>
        </row>
        <row r="2903">
          <cell r="L2903" t="str">
            <v>0205552OFF</v>
          </cell>
        </row>
        <row r="2904">
          <cell r="L2904" t="str">
            <v>0205552PLG</v>
          </cell>
        </row>
        <row r="2905">
          <cell r="L2905" t="str">
            <v>0205552I</v>
          </cell>
        </row>
        <row r="2906">
          <cell r="L2906" t="str">
            <v>0205552</v>
          </cell>
        </row>
        <row r="2907">
          <cell r="L2907" t="str">
            <v>0205552</v>
          </cell>
        </row>
        <row r="2908">
          <cell r="L2908" t="str">
            <v>0205552</v>
          </cell>
        </row>
        <row r="2909">
          <cell r="L2909" t="str">
            <v>0205552S</v>
          </cell>
        </row>
        <row r="2910">
          <cell r="L2910" t="str">
            <v>0205552L</v>
          </cell>
        </row>
        <row r="2911">
          <cell r="L2911" t="str">
            <v>0205552</v>
          </cell>
        </row>
        <row r="2912">
          <cell r="L2912" t="str">
            <v>0205305A</v>
          </cell>
        </row>
        <row r="2913">
          <cell r="L2913" t="str">
            <v>0205305</v>
          </cell>
        </row>
        <row r="2914">
          <cell r="L2914" t="str">
            <v>0205305</v>
          </cell>
        </row>
        <row r="2915">
          <cell r="L2915" t="str">
            <v>0205305OFF</v>
          </cell>
        </row>
        <row r="2916">
          <cell r="L2916" t="str">
            <v>0205305</v>
          </cell>
        </row>
        <row r="2917">
          <cell r="L2917" t="str">
            <v>0205305</v>
          </cell>
        </row>
        <row r="2918">
          <cell r="L2918" t="str">
            <v>0205305</v>
          </cell>
        </row>
        <row r="2919">
          <cell r="L2919" t="str">
            <v>0205305</v>
          </cell>
        </row>
        <row r="2920">
          <cell r="L2920" t="str">
            <v>0205305</v>
          </cell>
        </row>
        <row r="2921">
          <cell r="L2921" t="str">
            <v>0205305S</v>
          </cell>
        </row>
        <row r="2922">
          <cell r="L2922" t="str">
            <v>0205305L</v>
          </cell>
        </row>
        <row r="2923">
          <cell r="L2923" t="str">
            <v>0205305</v>
          </cell>
        </row>
        <row r="2924">
          <cell r="L2924" t="str">
            <v>0205305</v>
          </cell>
        </row>
        <row r="2925">
          <cell r="L2925" t="str">
            <v>0205305</v>
          </cell>
        </row>
        <row r="2926">
          <cell r="L2926" t="str">
            <v>0205305</v>
          </cell>
        </row>
        <row r="2927">
          <cell r="L2927" t="str">
            <v>0205305</v>
          </cell>
        </row>
        <row r="2928">
          <cell r="L2928" t="str">
            <v>0205305</v>
          </cell>
        </row>
        <row r="2929">
          <cell r="L2929" t="str">
            <v>0205305L</v>
          </cell>
        </row>
        <row r="2930">
          <cell r="L2930" t="str">
            <v>0205305CT</v>
          </cell>
        </row>
        <row r="2931">
          <cell r="L2931" t="str">
            <v>0205305CT</v>
          </cell>
        </row>
        <row r="2932">
          <cell r="L2932" t="str">
            <v>0205305CT</v>
          </cell>
        </row>
        <row r="2933">
          <cell r="L2933" t="str">
            <v>0205305CT</v>
          </cell>
        </row>
        <row r="2934">
          <cell r="L2934" t="str">
            <v>0205305CT</v>
          </cell>
        </row>
        <row r="2935">
          <cell r="L2935" t="str">
            <v>0205305CT</v>
          </cell>
        </row>
        <row r="2936">
          <cell r="L2936" t="str">
            <v>0205305CT</v>
          </cell>
        </row>
        <row r="2937">
          <cell r="L2937" t="str">
            <v>0205305CT</v>
          </cell>
        </row>
        <row r="2938">
          <cell r="L2938" t="str">
            <v>0205305CT</v>
          </cell>
        </row>
        <row r="2939">
          <cell r="L2939" t="str">
            <v>0205305CT</v>
          </cell>
        </row>
        <row r="2940">
          <cell r="L2940" t="str">
            <v>0205305CT</v>
          </cell>
        </row>
        <row r="2941">
          <cell r="L2941" t="str">
            <v>0205305CT</v>
          </cell>
        </row>
        <row r="2942">
          <cell r="L2942" t="str">
            <v>0205354L</v>
          </cell>
        </row>
        <row r="2943">
          <cell r="L2943" t="str">
            <v>0205354</v>
          </cell>
        </row>
        <row r="2944">
          <cell r="L2944" t="str">
            <v>0205354</v>
          </cell>
        </row>
        <row r="2945">
          <cell r="L2945" t="str">
            <v>0205354</v>
          </cell>
        </row>
        <row r="2946">
          <cell r="L2946" t="str">
            <v>0205354</v>
          </cell>
        </row>
        <row r="2947">
          <cell r="L2947" t="str">
            <v>0205354</v>
          </cell>
        </row>
        <row r="2948">
          <cell r="L2948" t="str">
            <v>0205354S</v>
          </cell>
        </row>
        <row r="2949">
          <cell r="L2949" t="str">
            <v>0205354OFF</v>
          </cell>
        </row>
        <row r="2950">
          <cell r="L2950" t="str">
            <v>0205354</v>
          </cell>
        </row>
        <row r="2951">
          <cell r="L2951" t="str">
            <v>0205354</v>
          </cell>
        </row>
        <row r="2952">
          <cell r="L2952" t="str">
            <v>0205354</v>
          </cell>
        </row>
        <row r="2953">
          <cell r="L2953" t="str">
            <v>0205354</v>
          </cell>
        </row>
        <row r="2954">
          <cell r="L2954" t="str">
            <v>0205354</v>
          </cell>
        </row>
        <row r="2955">
          <cell r="L2955" t="str">
            <v>0205354SKD</v>
          </cell>
        </row>
        <row r="2956">
          <cell r="L2956" t="str">
            <v>0205354L</v>
          </cell>
        </row>
        <row r="2957">
          <cell r="L2957" t="str">
            <v>0205354</v>
          </cell>
        </row>
        <row r="2958">
          <cell r="L2958" t="str">
            <v>0205354</v>
          </cell>
        </row>
        <row r="2959">
          <cell r="L2959" t="str">
            <v>0205354</v>
          </cell>
        </row>
        <row r="2960">
          <cell r="L2960" t="str">
            <v>0205354</v>
          </cell>
        </row>
        <row r="2961">
          <cell r="L2961" t="str">
            <v>0205354</v>
          </cell>
        </row>
        <row r="2962">
          <cell r="L2962" t="str">
            <v>0205354S</v>
          </cell>
        </row>
        <row r="2963">
          <cell r="L2963" t="str">
            <v>0205354OFF</v>
          </cell>
        </row>
        <row r="2964">
          <cell r="L2964" t="str">
            <v>0205354</v>
          </cell>
        </row>
        <row r="2965">
          <cell r="L2965" t="str">
            <v>0205354</v>
          </cell>
        </row>
        <row r="2966">
          <cell r="L2966" t="str">
            <v>0205354</v>
          </cell>
        </row>
        <row r="2967">
          <cell r="L2967" t="str">
            <v>0205354</v>
          </cell>
        </row>
        <row r="2968">
          <cell r="L2968" t="str">
            <v>0205354SKD</v>
          </cell>
        </row>
        <row r="2969">
          <cell r="L2969" t="str">
            <v>0205354SKT</v>
          </cell>
        </row>
        <row r="2970">
          <cell r="L2970" t="str">
            <v>0205354SKT</v>
          </cell>
        </row>
        <row r="2971">
          <cell r="L2971" t="str">
            <v>0205354</v>
          </cell>
        </row>
        <row r="2972">
          <cell r="L2972" t="str">
            <v>0206595L</v>
          </cell>
        </row>
        <row r="2973">
          <cell r="L2973" t="str">
            <v>0206595</v>
          </cell>
        </row>
        <row r="2974">
          <cell r="L2974" t="str">
            <v>0206595SKT</v>
          </cell>
        </row>
        <row r="2975">
          <cell r="L2975" t="str">
            <v>0206595</v>
          </cell>
        </row>
        <row r="2976">
          <cell r="L2976" t="str">
            <v>0206595</v>
          </cell>
        </row>
        <row r="2977">
          <cell r="L2977" t="str">
            <v>0206595</v>
          </cell>
        </row>
        <row r="2978">
          <cell r="L2978" t="str">
            <v>0206595S</v>
          </cell>
        </row>
        <row r="2979">
          <cell r="L2979" t="str">
            <v>0206595OFF</v>
          </cell>
        </row>
        <row r="2980">
          <cell r="L2980" t="str">
            <v>0206595</v>
          </cell>
        </row>
        <row r="2981">
          <cell r="L2981" t="str">
            <v>0206595</v>
          </cell>
        </row>
        <row r="2982">
          <cell r="L2982" t="str">
            <v>0206595</v>
          </cell>
        </row>
        <row r="2983">
          <cell r="L2983" t="str">
            <v>0206595</v>
          </cell>
        </row>
        <row r="2984">
          <cell r="L2984" t="str">
            <v>0206595</v>
          </cell>
        </row>
        <row r="2985">
          <cell r="L2985" t="str">
            <v>0206595S</v>
          </cell>
        </row>
        <row r="2986">
          <cell r="L2986" t="str">
            <v>0206595L</v>
          </cell>
        </row>
        <row r="2987">
          <cell r="L2987" t="str">
            <v>0206595</v>
          </cell>
        </row>
        <row r="2988">
          <cell r="L2988" t="str">
            <v>0206595SKD</v>
          </cell>
        </row>
        <row r="2989">
          <cell r="L2989" t="str">
            <v>0206595SKD</v>
          </cell>
        </row>
        <row r="2990">
          <cell r="L2990" t="str">
            <v>0206595</v>
          </cell>
        </row>
        <row r="2991">
          <cell r="L2991" t="str">
            <v>0206595</v>
          </cell>
        </row>
        <row r="2992">
          <cell r="L2992" t="str">
            <v>0206595S</v>
          </cell>
        </row>
        <row r="2993">
          <cell r="L2993" t="str">
            <v>0206595OFF</v>
          </cell>
        </row>
        <row r="2994">
          <cell r="L2994" t="str">
            <v>0206595</v>
          </cell>
        </row>
        <row r="2995">
          <cell r="L2995" t="str">
            <v>0206595</v>
          </cell>
        </row>
        <row r="2996">
          <cell r="L2996" t="str">
            <v>0206595</v>
          </cell>
        </row>
        <row r="2997">
          <cell r="L2997" t="str">
            <v>0206595</v>
          </cell>
        </row>
        <row r="2998">
          <cell r="L2998" t="str">
            <v>0206595</v>
          </cell>
        </row>
        <row r="2999">
          <cell r="L2999" t="str">
            <v>0206595S</v>
          </cell>
        </row>
        <row r="3000">
          <cell r="L3000" t="str">
            <v>0206595I</v>
          </cell>
        </row>
        <row r="3001">
          <cell r="L3001" t="str">
            <v>0206595</v>
          </cell>
        </row>
        <row r="3002">
          <cell r="L3002" t="str">
            <v>0206580</v>
          </cell>
        </row>
        <row r="3003">
          <cell r="L3003" t="str">
            <v>0206580</v>
          </cell>
        </row>
        <row r="3004">
          <cell r="L3004" t="str">
            <v>0206580</v>
          </cell>
        </row>
        <row r="3005">
          <cell r="L3005" t="str">
            <v>0206580S</v>
          </cell>
        </row>
        <row r="3006">
          <cell r="L3006" t="str">
            <v>0206580L</v>
          </cell>
        </row>
        <row r="3007">
          <cell r="L3007" t="str">
            <v>0206580</v>
          </cell>
        </row>
        <row r="3008">
          <cell r="L3008" t="str">
            <v>0206580</v>
          </cell>
        </row>
        <row r="3009">
          <cell r="L3009" t="str">
            <v>0206580SKD</v>
          </cell>
        </row>
        <row r="3010">
          <cell r="L3010" t="str">
            <v>0206580</v>
          </cell>
        </row>
        <row r="3011">
          <cell r="L3011" t="str">
            <v>0206580</v>
          </cell>
        </row>
        <row r="3012">
          <cell r="L3012" t="str">
            <v>0206580PLG</v>
          </cell>
        </row>
        <row r="3013">
          <cell r="L3013" t="str">
            <v>0206580OFF</v>
          </cell>
        </row>
        <row r="3014">
          <cell r="L3014" t="str">
            <v>0206580</v>
          </cell>
        </row>
        <row r="3015">
          <cell r="L3015" t="str">
            <v>0206580</v>
          </cell>
        </row>
        <row r="3016">
          <cell r="L3016" t="str">
            <v>0206580</v>
          </cell>
        </row>
        <row r="3017">
          <cell r="L3017" t="str">
            <v>0206580</v>
          </cell>
        </row>
        <row r="3018">
          <cell r="L3018" t="str">
            <v>0206580</v>
          </cell>
        </row>
        <row r="3019">
          <cell r="L3019" t="str">
            <v>0206580S</v>
          </cell>
        </row>
        <row r="3020">
          <cell r="L3020" t="str">
            <v>0206580L</v>
          </cell>
        </row>
        <row r="3021">
          <cell r="L3021" t="str">
            <v>0206580</v>
          </cell>
        </row>
        <row r="3022">
          <cell r="L3022" t="str">
            <v>0206580</v>
          </cell>
        </row>
        <row r="3023">
          <cell r="L3023" t="str">
            <v>0206580</v>
          </cell>
        </row>
        <row r="3024">
          <cell r="L3024" t="str">
            <v>0206580</v>
          </cell>
        </row>
        <row r="3025">
          <cell r="L3025" t="str">
            <v>0206580</v>
          </cell>
        </row>
        <row r="3026">
          <cell r="L3026" t="str">
            <v>0206580S</v>
          </cell>
        </row>
        <row r="3027">
          <cell r="L3027" t="str">
            <v>0206580OFF</v>
          </cell>
        </row>
        <row r="3028">
          <cell r="L3028" t="str">
            <v>0206580</v>
          </cell>
        </row>
        <row r="3029">
          <cell r="L3029" t="str">
            <v>0206580</v>
          </cell>
        </row>
        <row r="3030">
          <cell r="L3030" t="str">
            <v>0206580</v>
          </cell>
        </row>
        <row r="3031">
          <cell r="L3031" t="str">
            <v>0206580</v>
          </cell>
        </row>
        <row r="3032">
          <cell r="L3032" t="str">
            <v>0206589</v>
          </cell>
        </row>
        <row r="3033">
          <cell r="L3033" t="str">
            <v>0206589</v>
          </cell>
        </row>
        <row r="3034">
          <cell r="L3034" t="str">
            <v>0206589</v>
          </cell>
        </row>
        <row r="3035">
          <cell r="L3035" t="str">
            <v>0206589S</v>
          </cell>
        </row>
        <row r="3036">
          <cell r="L3036" t="str">
            <v>0206589OFF</v>
          </cell>
        </row>
        <row r="3037">
          <cell r="L3037" t="str">
            <v>0206589</v>
          </cell>
        </row>
        <row r="3038">
          <cell r="L3038" t="str">
            <v>0206589</v>
          </cell>
        </row>
        <row r="3039">
          <cell r="L3039" t="str">
            <v>0206589</v>
          </cell>
        </row>
        <row r="3040">
          <cell r="L3040" t="str">
            <v>0206589</v>
          </cell>
        </row>
        <row r="3041">
          <cell r="L3041" t="str">
            <v>0206589</v>
          </cell>
        </row>
        <row r="3042">
          <cell r="L3042" t="str">
            <v>0206589S</v>
          </cell>
        </row>
        <row r="3043">
          <cell r="L3043" t="str">
            <v>0206589L</v>
          </cell>
        </row>
        <row r="3044">
          <cell r="L3044" t="str">
            <v>0206589</v>
          </cell>
        </row>
        <row r="3045">
          <cell r="L3045" t="str">
            <v>0206589</v>
          </cell>
        </row>
        <row r="3046">
          <cell r="L3046" t="str">
            <v>0206589</v>
          </cell>
        </row>
        <row r="3047">
          <cell r="L3047" t="str">
            <v>0206589</v>
          </cell>
        </row>
        <row r="3048">
          <cell r="L3048" t="str">
            <v>0206589</v>
          </cell>
        </row>
        <row r="3049">
          <cell r="L3049" t="str">
            <v>0206589S</v>
          </cell>
        </row>
        <row r="3050">
          <cell r="L3050" t="str">
            <v>0206589OFF</v>
          </cell>
        </row>
        <row r="3051">
          <cell r="L3051" t="str">
            <v>0206589</v>
          </cell>
        </row>
        <row r="3052">
          <cell r="L3052" t="str">
            <v>0206589</v>
          </cell>
        </row>
        <row r="3053">
          <cell r="L3053" t="str">
            <v>0206589</v>
          </cell>
        </row>
        <row r="3054">
          <cell r="L3054" t="str">
            <v>0206589</v>
          </cell>
        </row>
        <row r="3055">
          <cell r="L3055" t="str">
            <v>0206589</v>
          </cell>
        </row>
        <row r="3056">
          <cell r="L3056" t="str">
            <v>0206589S</v>
          </cell>
        </row>
        <row r="3057">
          <cell r="L3057" t="str">
            <v>0206589L</v>
          </cell>
        </row>
        <row r="3058">
          <cell r="L3058" t="str">
            <v>0206589</v>
          </cell>
        </row>
        <row r="3059">
          <cell r="L3059" t="str">
            <v>0206589</v>
          </cell>
        </row>
        <row r="3060">
          <cell r="L3060" t="str">
            <v>0206589</v>
          </cell>
        </row>
        <row r="3061">
          <cell r="L3061" t="str">
            <v>0206589</v>
          </cell>
        </row>
        <row r="3062">
          <cell r="L3062" t="str">
            <v>0205308S</v>
          </cell>
        </row>
        <row r="3063">
          <cell r="L3063" t="str">
            <v>0205308L</v>
          </cell>
        </row>
        <row r="3064">
          <cell r="L3064" t="str">
            <v>0205308</v>
          </cell>
        </row>
        <row r="3065">
          <cell r="L3065" t="str">
            <v>0205308</v>
          </cell>
        </row>
        <row r="3066">
          <cell r="L3066" t="str">
            <v>0205308</v>
          </cell>
        </row>
        <row r="3067">
          <cell r="L3067" t="str">
            <v>0205308</v>
          </cell>
        </row>
        <row r="3068">
          <cell r="L3068" t="str">
            <v>0205308</v>
          </cell>
        </row>
        <row r="3069">
          <cell r="L3069" t="str">
            <v>0205308S</v>
          </cell>
        </row>
        <row r="3070">
          <cell r="L3070" t="str">
            <v>0205308OFF</v>
          </cell>
        </row>
        <row r="3071">
          <cell r="L3071" t="str">
            <v>0205308</v>
          </cell>
        </row>
        <row r="3072">
          <cell r="L3072" t="str">
            <v>0205308</v>
          </cell>
        </row>
        <row r="3073">
          <cell r="L3073" t="str">
            <v>0205308</v>
          </cell>
        </row>
        <row r="3074">
          <cell r="L3074" t="str">
            <v>0205308</v>
          </cell>
        </row>
        <row r="3075">
          <cell r="L3075" t="str">
            <v>0205308</v>
          </cell>
        </row>
        <row r="3076">
          <cell r="L3076" t="str">
            <v>0205308S</v>
          </cell>
        </row>
        <row r="3077">
          <cell r="L3077" t="str">
            <v>0205308L</v>
          </cell>
        </row>
        <row r="3078">
          <cell r="L3078" t="str">
            <v>0205308</v>
          </cell>
        </row>
        <row r="3079">
          <cell r="L3079" t="str">
            <v>0205308</v>
          </cell>
        </row>
        <row r="3080">
          <cell r="L3080" t="str">
            <v>0205308</v>
          </cell>
        </row>
        <row r="3081">
          <cell r="L3081" t="str">
            <v>0205308</v>
          </cell>
        </row>
        <row r="3082">
          <cell r="L3082" t="str">
            <v>0205308</v>
          </cell>
        </row>
        <row r="3083">
          <cell r="L3083" t="str">
            <v>0205308S</v>
          </cell>
        </row>
        <row r="3084">
          <cell r="L3084" t="str">
            <v>0205308OFF</v>
          </cell>
        </row>
        <row r="3085">
          <cell r="L3085" t="str">
            <v>0205308</v>
          </cell>
        </row>
        <row r="3086">
          <cell r="L3086" t="str">
            <v>0205308</v>
          </cell>
        </row>
        <row r="3087">
          <cell r="L3087" t="str">
            <v>0205308</v>
          </cell>
        </row>
        <row r="3088">
          <cell r="L3088" t="str">
            <v>0205308</v>
          </cell>
        </row>
        <row r="3089">
          <cell r="L3089" t="str">
            <v>0205308</v>
          </cell>
        </row>
        <row r="3090">
          <cell r="L3090" t="str">
            <v>0205308S</v>
          </cell>
        </row>
        <row r="3091">
          <cell r="L3091" t="str">
            <v>0205308L</v>
          </cell>
        </row>
        <row r="3092">
          <cell r="L3092" t="str">
            <v>0205223</v>
          </cell>
        </row>
        <row r="3093">
          <cell r="L3093" t="str">
            <v>0205223</v>
          </cell>
        </row>
        <row r="3094">
          <cell r="L3094" t="str">
            <v>0205223</v>
          </cell>
        </row>
        <row r="3095">
          <cell r="L3095" t="str">
            <v>0205223S</v>
          </cell>
        </row>
        <row r="3096">
          <cell r="L3096" t="str">
            <v>0205223OFF</v>
          </cell>
        </row>
        <row r="3097">
          <cell r="L3097" t="str">
            <v>0205223</v>
          </cell>
        </row>
        <row r="3098">
          <cell r="L3098" t="str">
            <v>0205223</v>
          </cell>
        </row>
        <row r="3099">
          <cell r="L3099" t="str">
            <v>0205223</v>
          </cell>
        </row>
        <row r="3100">
          <cell r="L3100" t="str">
            <v>0205223</v>
          </cell>
        </row>
        <row r="3101">
          <cell r="L3101" t="str">
            <v>0205223</v>
          </cell>
        </row>
        <row r="3102">
          <cell r="L3102" t="str">
            <v>0205223</v>
          </cell>
        </row>
        <row r="3103">
          <cell r="L3103" t="str">
            <v>0205223L</v>
          </cell>
        </row>
        <row r="3104">
          <cell r="L3104" t="str">
            <v>0205223CT</v>
          </cell>
        </row>
        <row r="3105">
          <cell r="L3105" t="str">
            <v>0205223CT</v>
          </cell>
        </row>
        <row r="3106">
          <cell r="L3106" t="str">
            <v>0205223CT</v>
          </cell>
        </row>
        <row r="3107">
          <cell r="L3107" t="str">
            <v>0205223CT</v>
          </cell>
        </row>
        <row r="3108">
          <cell r="L3108" t="str">
            <v>0205223CT</v>
          </cell>
        </row>
        <row r="3109">
          <cell r="L3109" t="str">
            <v>0205223CT</v>
          </cell>
        </row>
        <row r="3110">
          <cell r="L3110" t="str">
            <v>0205223CT</v>
          </cell>
        </row>
        <row r="3111">
          <cell r="L3111" t="str">
            <v>0205223CT</v>
          </cell>
        </row>
        <row r="3112">
          <cell r="L3112" t="str">
            <v>0205223CT</v>
          </cell>
        </row>
        <row r="3113">
          <cell r="L3113" t="str">
            <v>0205223CT</v>
          </cell>
        </row>
        <row r="3114">
          <cell r="L3114" t="str">
            <v>0205223CT</v>
          </cell>
        </row>
        <row r="3115">
          <cell r="L3115" t="str">
            <v>0205223CT</v>
          </cell>
        </row>
        <row r="3116">
          <cell r="L3116" t="str">
            <v>0205223CT</v>
          </cell>
        </row>
        <row r="3117">
          <cell r="L3117" t="str">
            <v>0205223CT</v>
          </cell>
        </row>
        <row r="3118">
          <cell r="L3118" t="str">
            <v>0205223</v>
          </cell>
        </row>
        <row r="3119">
          <cell r="L3119" t="str">
            <v>0205223</v>
          </cell>
        </row>
        <row r="3120">
          <cell r="L3120" t="str">
            <v>0205223</v>
          </cell>
        </row>
        <row r="3121">
          <cell r="L3121" t="str">
            <v>0205223</v>
          </cell>
        </row>
        <row r="3122">
          <cell r="L3122" t="str">
            <v>0205541</v>
          </cell>
        </row>
        <row r="3123">
          <cell r="L3123" t="str">
            <v>0205541</v>
          </cell>
        </row>
        <row r="3124">
          <cell r="L3124" t="str">
            <v>0205541</v>
          </cell>
        </row>
        <row r="3125">
          <cell r="L3125" t="str">
            <v>0205541I</v>
          </cell>
        </row>
        <row r="3126">
          <cell r="L3126" t="str">
            <v>0205541</v>
          </cell>
        </row>
        <row r="3127">
          <cell r="L3127" t="str">
            <v>0205541S</v>
          </cell>
        </row>
        <row r="3128">
          <cell r="L3128" t="str">
            <v>0205541PLG</v>
          </cell>
        </row>
        <row r="3129">
          <cell r="L3129" t="str">
            <v>0205541</v>
          </cell>
        </row>
        <row r="3130">
          <cell r="L3130" t="str">
            <v>0205541</v>
          </cell>
        </row>
        <row r="3131">
          <cell r="L3131" t="str">
            <v>0205541</v>
          </cell>
        </row>
        <row r="3132">
          <cell r="L3132" t="str">
            <v>0205541</v>
          </cell>
        </row>
        <row r="3133">
          <cell r="L3133" t="str">
            <v>0205541</v>
          </cell>
        </row>
        <row r="3134">
          <cell r="L3134" t="str">
            <v>0205541S</v>
          </cell>
        </row>
        <row r="3135">
          <cell r="L3135" t="str">
            <v>0205541OFF</v>
          </cell>
        </row>
        <row r="3136">
          <cell r="L3136" t="str">
            <v>0205541</v>
          </cell>
        </row>
        <row r="3137">
          <cell r="L3137" t="str">
            <v>0205541</v>
          </cell>
        </row>
        <row r="3138">
          <cell r="L3138" t="str">
            <v>0205541</v>
          </cell>
        </row>
        <row r="3139">
          <cell r="L3139" t="str">
            <v>0205541</v>
          </cell>
        </row>
        <row r="3140">
          <cell r="L3140" t="str">
            <v>0205541</v>
          </cell>
        </row>
        <row r="3141">
          <cell r="L3141" t="str">
            <v>0205541S</v>
          </cell>
        </row>
        <row r="3142">
          <cell r="L3142" t="str">
            <v>0205541L</v>
          </cell>
        </row>
        <row r="3143">
          <cell r="L3143" t="str">
            <v>0205541</v>
          </cell>
        </row>
        <row r="3144">
          <cell r="L3144" t="str">
            <v>0205541</v>
          </cell>
        </row>
        <row r="3145">
          <cell r="L3145" t="str">
            <v>0205541</v>
          </cell>
        </row>
        <row r="3146">
          <cell r="L3146" t="str">
            <v>0205541</v>
          </cell>
        </row>
        <row r="3147">
          <cell r="L3147" t="str">
            <v>0205541</v>
          </cell>
        </row>
        <row r="3148">
          <cell r="L3148" t="str">
            <v>0205541S</v>
          </cell>
        </row>
        <row r="3149">
          <cell r="L3149" t="str">
            <v>0205541OFF</v>
          </cell>
        </row>
        <row r="3150">
          <cell r="L3150" t="str">
            <v>0205541</v>
          </cell>
        </row>
        <row r="3151">
          <cell r="L3151" t="str">
            <v>0205541</v>
          </cell>
        </row>
        <row r="3152">
          <cell r="L3152" t="str">
            <v>0206585</v>
          </cell>
        </row>
        <row r="3153">
          <cell r="L3153" t="str">
            <v>0206585</v>
          </cell>
        </row>
        <row r="3154">
          <cell r="L3154" t="str">
            <v>0206585S</v>
          </cell>
        </row>
        <row r="3155">
          <cell r="L3155" t="str">
            <v>0206585L</v>
          </cell>
        </row>
        <row r="3156">
          <cell r="L3156" t="str">
            <v>0206585</v>
          </cell>
        </row>
        <row r="3157">
          <cell r="L3157" t="str">
            <v>0206585</v>
          </cell>
        </row>
        <row r="3158">
          <cell r="L3158" t="str">
            <v>0206585</v>
          </cell>
        </row>
        <row r="3159">
          <cell r="L3159" t="str">
            <v>0206585</v>
          </cell>
        </row>
        <row r="3160">
          <cell r="L3160" t="str">
            <v>0206585</v>
          </cell>
        </row>
        <row r="3161">
          <cell r="L3161" t="str">
            <v>0206585S</v>
          </cell>
        </row>
        <row r="3162">
          <cell r="L3162" t="str">
            <v>0206585OFF</v>
          </cell>
        </row>
        <row r="3163">
          <cell r="L3163" t="str">
            <v>0206585</v>
          </cell>
        </row>
        <row r="3164">
          <cell r="L3164" t="str">
            <v>0206585</v>
          </cell>
        </row>
        <row r="3165">
          <cell r="L3165" t="str">
            <v>0206585</v>
          </cell>
        </row>
        <row r="3166">
          <cell r="L3166" t="str">
            <v>0206585</v>
          </cell>
        </row>
        <row r="3167">
          <cell r="L3167" t="str">
            <v>0206585</v>
          </cell>
        </row>
        <row r="3168">
          <cell r="L3168" t="str">
            <v>0206585S</v>
          </cell>
        </row>
        <row r="3169">
          <cell r="L3169" t="str">
            <v>0206585L</v>
          </cell>
        </row>
        <row r="3170">
          <cell r="L3170" t="str">
            <v>0206585</v>
          </cell>
        </row>
        <row r="3171">
          <cell r="L3171" t="str">
            <v>0206585</v>
          </cell>
        </row>
        <row r="3172">
          <cell r="L3172" t="str">
            <v>0206585</v>
          </cell>
        </row>
        <row r="3173">
          <cell r="L3173" t="str">
            <v>0206585</v>
          </cell>
        </row>
        <row r="3174">
          <cell r="L3174" t="str">
            <v>0206585</v>
          </cell>
        </row>
        <row r="3175">
          <cell r="L3175" t="str">
            <v>0206585S</v>
          </cell>
        </row>
        <row r="3176">
          <cell r="L3176" t="str">
            <v>0206585OFF</v>
          </cell>
        </row>
        <row r="3177">
          <cell r="L3177" t="str">
            <v>0206585</v>
          </cell>
        </row>
        <row r="3178">
          <cell r="L3178" t="str">
            <v>0206585</v>
          </cell>
        </row>
        <row r="3179">
          <cell r="L3179" t="str">
            <v>0206585</v>
          </cell>
        </row>
        <row r="3180">
          <cell r="L3180" t="str">
            <v>0206585</v>
          </cell>
        </row>
        <row r="3181">
          <cell r="L3181" t="str">
            <v>0206585</v>
          </cell>
        </row>
        <row r="3182">
          <cell r="L3182" t="str">
            <v>0206406</v>
          </cell>
        </row>
        <row r="3183">
          <cell r="L3183" t="str">
            <v>0206406</v>
          </cell>
        </row>
        <row r="3184">
          <cell r="L3184" t="str">
            <v>0206406</v>
          </cell>
        </row>
        <row r="3185">
          <cell r="L3185" t="str">
            <v>0206406</v>
          </cell>
        </row>
        <row r="3186">
          <cell r="L3186" t="str">
            <v>0206406</v>
          </cell>
        </row>
        <row r="3187">
          <cell r="L3187" t="str">
            <v>0206406SKD</v>
          </cell>
        </row>
        <row r="3188">
          <cell r="L3188" t="str">
            <v>0206406OFF</v>
          </cell>
        </row>
        <row r="3189">
          <cell r="L3189" t="str">
            <v>0206406</v>
          </cell>
        </row>
        <row r="3190">
          <cell r="L3190" t="str">
            <v>0206406</v>
          </cell>
        </row>
        <row r="3191">
          <cell r="L3191" t="str">
            <v>0206406</v>
          </cell>
        </row>
        <row r="3192">
          <cell r="L3192" t="str">
            <v>0206406</v>
          </cell>
        </row>
        <row r="3193">
          <cell r="L3193" t="str">
            <v>0206406</v>
          </cell>
        </row>
        <row r="3194">
          <cell r="L3194" t="str">
            <v>0206406S</v>
          </cell>
        </row>
        <row r="3195">
          <cell r="L3195" t="str">
            <v>0206406L</v>
          </cell>
        </row>
        <row r="3196">
          <cell r="L3196" t="str">
            <v>0206406</v>
          </cell>
        </row>
        <row r="3197">
          <cell r="L3197" t="str">
            <v>0206406</v>
          </cell>
        </row>
        <row r="3198">
          <cell r="L3198" t="str">
            <v>0206406</v>
          </cell>
        </row>
        <row r="3199">
          <cell r="L3199" t="str">
            <v>0206406</v>
          </cell>
        </row>
        <row r="3200">
          <cell r="L3200" t="str">
            <v>0206406</v>
          </cell>
        </row>
        <row r="3201">
          <cell r="L3201" t="str">
            <v>0206406S</v>
          </cell>
        </row>
        <row r="3202">
          <cell r="L3202" t="str">
            <v>0206406OFF</v>
          </cell>
        </row>
        <row r="3203">
          <cell r="L3203" t="str">
            <v>0206406</v>
          </cell>
        </row>
        <row r="3204">
          <cell r="L3204" t="str">
            <v>0206406</v>
          </cell>
        </row>
        <row r="3205">
          <cell r="L3205" t="str">
            <v>0206406</v>
          </cell>
        </row>
        <row r="3206">
          <cell r="L3206" t="str">
            <v>0206406I</v>
          </cell>
        </row>
        <row r="3207">
          <cell r="L3207" t="str">
            <v>0206406</v>
          </cell>
        </row>
        <row r="3208">
          <cell r="L3208" t="str">
            <v>0206406S</v>
          </cell>
        </row>
        <row r="3209">
          <cell r="L3209" t="str">
            <v>0206406L</v>
          </cell>
        </row>
        <row r="3210">
          <cell r="L3210" t="str">
            <v>0206406</v>
          </cell>
        </row>
        <row r="3211">
          <cell r="L3211" t="str">
            <v>0206406</v>
          </cell>
        </row>
        <row r="3212">
          <cell r="L3212" t="str">
            <v>0206574S</v>
          </cell>
        </row>
        <row r="3213">
          <cell r="L3213" t="str">
            <v>0206574L</v>
          </cell>
        </row>
        <row r="3214">
          <cell r="L3214" t="str">
            <v>0206574</v>
          </cell>
        </row>
        <row r="3215">
          <cell r="L3215" t="str">
            <v>0206574SKT</v>
          </cell>
        </row>
        <row r="3216">
          <cell r="L3216" t="str">
            <v>0206574</v>
          </cell>
        </row>
        <row r="3217">
          <cell r="L3217" t="str">
            <v>0206574</v>
          </cell>
        </row>
        <row r="3218">
          <cell r="L3218" t="str">
            <v>0206574</v>
          </cell>
        </row>
        <row r="3219">
          <cell r="L3219" t="str">
            <v>0206574S</v>
          </cell>
        </row>
        <row r="3220">
          <cell r="L3220" t="str">
            <v>0206574CT</v>
          </cell>
        </row>
        <row r="3221">
          <cell r="L3221" t="str">
            <v>0206574CT</v>
          </cell>
        </row>
        <row r="3222">
          <cell r="L3222" t="str">
            <v>0206574CT</v>
          </cell>
        </row>
        <row r="3223">
          <cell r="L3223" t="str">
            <v>0206574CT</v>
          </cell>
        </row>
        <row r="3224">
          <cell r="L3224" t="str">
            <v>0206574CT</v>
          </cell>
        </row>
        <row r="3225">
          <cell r="L3225" t="str">
            <v>0206574CT</v>
          </cell>
        </row>
        <row r="3226">
          <cell r="L3226" t="str">
            <v>0206574CT</v>
          </cell>
        </row>
        <row r="3227">
          <cell r="L3227" t="str">
            <v>0206574CT</v>
          </cell>
        </row>
        <row r="3228">
          <cell r="L3228" t="str">
            <v>0206574CT</v>
          </cell>
        </row>
        <row r="3229">
          <cell r="L3229" t="str">
            <v>0206574CT</v>
          </cell>
        </row>
        <row r="3230">
          <cell r="L3230" t="str">
            <v>0206574CT</v>
          </cell>
        </row>
        <row r="3231">
          <cell r="L3231" t="str">
            <v>0206574TR</v>
          </cell>
        </row>
        <row r="3232">
          <cell r="L3232" t="str">
            <v>0206574TR</v>
          </cell>
        </row>
        <row r="3233">
          <cell r="L3233" t="str">
            <v>0206574S</v>
          </cell>
        </row>
        <row r="3234">
          <cell r="L3234" t="str">
            <v>0206574L</v>
          </cell>
        </row>
        <row r="3235">
          <cell r="L3235" t="str">
            <v>0206574TR</v>
          </cell>
        </row>
        <row r="3236">
          <cell r="L3236" t="str">
            <v>0206574TR</v>
          </cell>
        </row>
        <row r="3237">
          <cell r="L3237" t="str">
            <v>0206574TR</v>
          </cell>
        </row>
        <row r="3238">
          <cell r="L3238" t="str">
            <v>0206574TR</v>
          </cell>
        </row>
        <row r="3239">
          <cell r="L3239" t="str">
            <v>0206574TR</v>
          </cell>
        </row>
        <row r="3240">
          <cell r="L3240" t="str">
            <v>0206574S</v>
          </cell>
        </row>
        <row r="3241">
          <cell r="L3241" t="str">
            <v>0206574L</v>
          </cell>
        </row>
        <row r="3242">
          <cell r="L3242" t="str">
            <v>0206442CT</v>
          </cell>
        </row>
        <row r="3243">
          <cell r="L3243" t="str">
            <v>0206442CT</v>
          </cell>
        </row>
        <row r="3244">
          <cell r="L3244" t="str">
            <v>0206442CT</v>
          </cell>
        </row>
        <row r="3245">
          <cell r="L3245" t="str">
            <v>0206442CT</v>
          </cell>
        </row>
        <row r="3246">
          <cell r="L3246" t="str">
            <v>0206442CT</v>
          </cell>
        </row>
        <row r="3247">
          <cell r="L3247" t="str">
            <v>0206442CT</v>
          </cell>
        </row>
        <row r="3248">
          <cell r="L3248" t="str">
            <v>0206442CT</v>
          </cell>
        </row>
        <row r="3249">
          <cell r="L3249" t="str">
            <v>0206442CT</v>
          </cell>
        </row>
        <row r="3250">
          <cell r="L3250" t="str">
            <v>0206442CT</v>
          </cell>
        </row>
        <row r="3251">
          <cell r="L3251" t="str">
            <v>0206442CT</v>
          </cell>
        </row>
        <row r="3252">
          <cell r="L3252" t="str">
            <v>0206442CT</v>
          </cell>
        </row>
        <row r="3253">
          <cell r="L3253" t="str">
            <v>0206442CT</v>
          </cell>
        </row>
        <row r="3254">
          <cell r="L3254" t="str">
            <v>0206442CT</v>
          </cell>
        </row>
        <row r="3255">
          <cell r="L3255" t="str">
            <v>0206442CT</v>
          </cell>
        </row>
        <row r="3256">
          <cell r="L3256" t="str">
            <v>0206442CT</v>
          </cell>
        </row>
        <row r="3257">
          <cell r="L3257" t="str">
            <v>0206442CT</v>
          </cell>
        </row>
        <row r="3258">
          <cell r="L3258" t="str">
            <v>0206442</v>
          </cell>
        </row>
        <row r="3259">
          <cell r="L3259" t="str">
            <v>0206442</v>
          </cell>
        </row>
        <row r="3260">
          <cell r="L3260" t="str">
            <v>0206442</v>
          </cell>
        </row>
        <row r="3261">
          <cell r="L3261" t="str">
            <v>0206442</v>
          </cell>
        </row>
        <row r="3262">
          <cell r="L3262" t="str">
            <v>0206442</v>
          </cell>
        </row>
        <row r="3263">
          <cell r="L3263" t="str">
            <v>0206442S</v>
          </cell>
        </row>
        <row r="3264">
          <cell r="L3264" t="str">
            <v>0206442L</v>
          </cell>
        </row>
        <row r="3265">
          <cell r="L3265" t="str">
            <v>0206442</v>
          </cell>
        </row>
        <row r="3266">
          <cell r="L3266" t="str">
            <v>0206442</v>
          </cell>
        </row>
        <row r="3267">
          <cell r="L3267" t="str">
            <v>0206442</v>
          </cell>
        </row>
        <row r="3268">
          <cell r="L3268" t="str">
            <v>0206442</v>
          </cell>
        </row>
        <row r="3269">
          <cell r="L3269" t="str">
            <v>0206442</v>
          </cell>
        </row>
        <row r="3270">
          <cell r="L3270" t="str">
            <v>0206442I</v>
          </cell>
        </row>
        <row r="3271">
          <cell r="L3271" t="str">
            <v>0206442L</v>
          </cell>
        </row>
        <row r="3272">
          <cell r="L3272" t="str">
            <v>0205254A</v>
          </cell>
        </row>
        <row r="3273">
          <cell r="L3273" t="str">
            <v>0205254S</v>
          </cell>
        </row>
        <row r="3274">
          <cell r="L3274" t="str">
            <v>0205254OFF</v>
          </cell>
        </row>
        <row r="3275">
          <cell r="L3275" t="str">
            <v>0205254</v>
          </cell>
        </row>
        <row r="3276">
          <cell r="L3276" t="str">
            <v>0205254</v>
          </cell>
        </row>
        <row r="3277">
          <cell r="L3277" t="str">
            <v>0205254</v>
          </cell>
        </row>
        <row r="3278">
          <cell r="L3278" t="str">
            <v>0205254</v>
          </cell>
        </row>
        <row r="3279">
          <cell r="L3279" t="str">
            <v>0205254</v>
          </cell>
        </row>
        <row r="3280">
          <cell r="L3280" t="str">
            <v>0205254S</v>
          </cell>
        </row>
        <row r="3281">
          <cell r="L3281" t="str">
            <v>0205254I</v>
          </cell>
        </row>
        <row r="3282">
          <cell r="L3282" t="str">
            <v>0205254</v>
          </cell>
        </row>
        <row r="3283">
          <cell r="L3283" t="str">
            <v>0205254</v>
          </cell>
        </row>
        <row r="3284">
          <cell r="L3284" t="str">
            <v>0205254</v>
          </cell>
        </row>
        <row r="3285">
          <cell r="L3285" t="str">
            <v>0205254</v>
          </cell>
        </row>
        <row r="3286">
          <cell r="L3286" t="str">
            <v>0205254</v>
          </cell>
        </row>
        <row r="3287">
          <cell r="L3287" t="str">
            <v>0205254S</v>
          </cell>
        </row>
        <row r="3288">
          <cell r="L3288" t="str">
            <v>0205254OFF</v>
          </cell>
        </row>
        <row r="3289">
          <cell r="L3289" t="str">
            <v>0205254</v>
          </cell>
        </row>
        <row r="3290">
          <cell r="L3290" t="str">
            <v>0205254</v>
          </cell>
        </row>
        <row r="3291">
          <cell r="L3291" t="str">
            <v>0205254TR</v>
          </cell>
        </row>
        <row r="3292">
          <cell r="L3292" t="str">
            <v>0205254TR</v>
          </cell>
        </row>
        <row r="3293">
          <cell r="L3293" t="str">
            <v>0205254TR</v>
          </cell>
        </row>
        <row r="3294">
          <cell r="L3294" t="str">
            <v>0205254S</v>
          </cell>
        </row>
        <row r="3295">
          <cell r="L3295" t="str">
            <v>0205254L</v>
          </cell>
        </row>
        <row r="3296">
          <cell r="L3296" t="str">
            <v>0205254TR</v>
          </cell>
        </row>
        <row r="3297">
          <cell r="L3297" t="str">
            <v>0205254TR</v>
          </cell>
        </row>
        <row r="3298">
          <cell r="L3298" t="str">
            <v>0205254TR</v>
          </cell>
        </row>
        <row r="3299">
          <cell r="L3299" t="str">
            <v>0205254TR</v>
          </cell>
        </row>
        <row r="3300">
          <cell r="L3300" t="str">
            <v>0205254TR</v>
          </cell>
        </row>
        <row r="3301">
          <cell r="L3301" t="str">
            <v>0205254S</v>
          </cell>
        </row>
        <row r="3302">
          <cell r="L3302" t="str">
            <v>0205536S</v>
          </cell>
        </row>
        <row r="3303">
          <cell r="L3303" t="str">
            <v>0205536L</v>
          </cell>
        </row>
        <row r="3304">
          <cell r="L3304" t="str">
            <v>0205536</v>
          </cell>
        </row>
        <row r="3305">
          <cell r="L3305" t="str">
            <v>0205536</v>
          </cell>
        </row>
        <row r="3306">
          <cell r="L3306" t="str">
            <v>0205536</v>
          </cell>
        </row>
        <row r="3307">
          <cell r="L3307" t="str">
            <v>0205536S</v>
          </cell>
        </row>
        <row r="3308">
          <cell r="L3308" t="str">
            <v>0205536OFF</v>
          </cell>
        </row>
        <row r="3309">
          <cell r="L3309" t="str">
            <v>0205536S</v>
          </cell>
        </row>
        <row r="3310">
          <cell r="L3310" t="str">
            <v>0205536L</v>
          </cell>
        </row>
        <row r="3311">
          <cell r="L3311" t="str">
            <v>0205536</v>
          </cell>
        </row>
        <row r="3312">
          <cell r="L3312" t="str">
            <v>0205536</v>
          </cell>
        </row>
        <row r="3313">
          <cell r="L3313" t="str">
            <v>0205536OFF</v>
          </cell>
        </row>
        <row r="3314">
          <cell r="L3314" t="str">
            <v>0205536</v>
          </cell>
        </row>
        <row r="3315">
          <cell r="L3315" t="str">
            <v>0205536</v>
          </cell>
        </row>
        <row r="3316">
          <cell r="L3316" t="str">
            <v>0205536</v>
          </cell>
        </row>
        <row r="3317">
          <cell r="L3317" t="str">
            <v>0205536</v>
          </cell>
        </row>
        <row r="3318">
          <cell r="L3318" t="str">
            <v>0205536</v>
          </cell>
        </row>
        <row r="3319">
          <cell r="L3319" t="str">
            <v>0205536S</v>
          </cell>
        </row>
        <row r="3320">
          <cell r="L3320" t="str">
            <v>0205536L</v>
          </cell>
        </row>
        <row r="3321">
          <cell r="L3321" t="str">
            <v>0205536</v>
          </cell>
        </row>
        <row r="3322">
          <cell r="L3322" t="str">
            <v>0205536</v>
          </cell>
        </row>
        <row r="3323">
          <cell r="L3323" t="str">
            <v>0205536</v>
          </cell>
        </row>
        <row r="3324">
          <cell r="L3324" t="str">
            <v>0205536</v>
          </cell>
        </row>
        <row r="3325">
          <cell r="L3325" t="str">
            <v>0205536</v>
          </cell>
        </row>
        <row r="3326">
          <cell r="L3326" t="str">
            <v>0205536S</v>
          </cell>
        </row>
        <row r="3327">
          <cell r="L3327" t="str">
            <v>0205536OFF</v>
          </cell>
        </row>
        <row r="3328">
          <cell r="L3328" t="str">
            <v>0205536</v>
          </cell>
        </row>
        <row r="3329">
          <cell r="L3329" t="str">
            <v>0205536</v>
          </cell>
        </row>
        <row r="3330">
          <cell r="L3330" t="str">
            <v>0205536</v>
          </cell>
        </row>
        <row r="3331">
          <cell r="L3331" t="str">
            <v>0205536</v>
          </cell>
        </row>
        <row r="3332">
          <cell r="L3332" t="str">
            <v>0206815CT</v>
          </cell>
        </row>
        <row r="3333">
          <cell r="L3333" t="str">
            <v>0206815CT</v>
          </cell>
        </row>
        <row r="3334">
          <cell r="L3334" t="str">
            <v>0206815CT</v>
          </cell>
        </row>
        <row r="3335">
          <cell r="L3335" t="str">
            <v>0206815CT</v>
          </cell>
        </row>
        <row r="3336">
          <cell r="L3336" t="str">
            <v>0206815CT</v>
          </cell>
        </row>
        <row r="3337">
          <cell r="L3337" t="str">
            <v>0206815CT</v>
          </cell>
        </row>
        <row r="3338">
          <cell r="L3338" t="str">
            <v>0206815CT</v>
          </cell>
        </row>
        <row r="3339">
          <cell r="L3339" t="str">
            <v>0206815CT</v>
          </cell>
        </row>
        <row r="3340">
          <cell r="L3340" t="str">
            <v>0206815CT</v>
          </cell>
        </row>
        <row r="3341">
          <cell r="L3341" t="str">
            <v>0206815</v>
          </cell>
        </row>
        <row r="3342">
          <cell r="L3342" t="str">
            <v>0206815</v>
          </cell>
        </row>
        <row r="3343">
          <cell r="L3343" t="str">
            <v>0206815</v>
          </cell>
        </row>
        <row r="3344">
          <cell r="L3344" t="str">
            <v>0206815</v>
          </cell>
        </row>
        <row r="3345">
          <cell r="L3345" t="str">
            <v>0206815</v>
          </cell>
        </row>
        <row r="3346">
          <cell r="L3346" t="str">
            <v>0206815S</v>
          </cell>
        </row>
        <row r="3347">
          <cell r="L3347" t="str">
            <v>0206815L</v>
          </cell>
        </row>
        <row r="3348">
          <cell r="L3348" t="str">
            <v>0206815</v>
          </cell>
        </row>
        <row r="3349">
          <cell r="L3349" t="str">
            <v>0206815</v>
          </cell>
        </row>
        <row r="3350">
          <cell r="L3350" t="str">
            <v>0206815</v>
          </cell>
        </row>
        <row r="3351">
          <cell r="L3351" t="str">
            <v>0206815</v>
          </cell>
        </row>
        <row r="3352">
          <cell r="L3352" t="str">
            <v>0206815</v>
          </cell>
        </row>
        <row r="3353">
          <cell r="L3353" t="str">
            <v>0206815S</v>
          </cell>
        </row>
        <row r="3354">
          <cell r="L3354" t="str">
            <v>0206815L</v>
          </cell>
        </row>
        <row r="3355">
          <cell r="L3355" t="str">
            <v>0206815</v>
          </cell>
        </row>
        <row r="3356">
          <cell r="L3356" t="str">
            <v>0206815OFF</v>
          </cell>
        </row>
        <row r="3357">
          <cell r="L3357" t="str">
            <v>0206815</v>
          </cell>
        </row>
        <row r="3358">
          <cell r="L3358" t="str">
            <v>0206815</v>
          </cell>
        </row>
        <row r="3359">
          <cell r="L3359" t="str">
            <v>0206815</v>
          </cell>
        </row>
        <row r="3360">
          <cell r="L3360" t="str">
            <v>0206815S</v>
          </cell>
        </row>
        <row r="3361">
          <cell r="L3361" t="str">
            <v>0206815L</v>
          </cell>
        </row>
        <row r="3362">
          <cell r="L3362" t="str">
            <v>0206447CT</v>
          </cell>
        </row>
        <row r="3363">
          <cell r="L3363" t="str">
            <v>0206447CT</v>
          </cell>
        </row>
        <row r="3364">
          <cell r="L3364" t="str">
            <v>0206447CT</v>
          </cell>
        </row>
        <row r="3365">
          <cell r="L3365" t="str">
            <v>0206447CT</v>
          </cell>
        </row>
        <row r="3366">
          <cell r="L3366" t="str">
            <v>0206447CT</v>
          </cell>
        </row>
        <row r="3367">
          <cell r="L3367" t="str">
            <v>0206447CT</v>
          </cell>
        </row>
        <row r="3368">
          <cell r="L3368" t="str">
            <v>0206447CT</v>
          </cell>
        </row>
        <row r="3369">
          <cell r="L3369" t="str">
            <v>0206447CT</v>
          </cell>
        </row>
        <row r="3370">
          <cell r="L3370" t="str">
            <v>0206447CT</v>
          </cell>
        </row>
        <row r="3371">
          <cell r="L3371" t="str">
            <v>0206447CT</v>
          </cell>
        </row>
        <row r="3372">
          <cell r="L3372" t="str">
            <v>0206447CT</v>
          </cell>
        </row>
        <row r="3373">
          <cell r="L3373" t="str">
            <v>0206447CT</v>
          </cell>
        </row>
        <row r="3374">
          <cell r="L3374" t="str">
            <v>0206447CT</v>
          </cell>
        </row>
        <row r="3375">
          <cell r="L3375" t="str">
            <v>0206447CT</v>
          </cell>
        </row>
        <row r="3376">
          <cell r="L3376" t="str">
            <v>0206447CT</v>
          </cell>
        </row>
        <row r="3377">
          <cell r="L3377" t="str">
            <v>0206447CT</v>
          </cell>
        </row>
        <row r="3378">
          <cell r="L3378" t="str">
            <v>0206447CT</v>
          </cell>
        </row>
        <row r="3379">
          <cell r="L3379" t="str">
            <v>0206447CT</v>
          </cell>
        </row>
        <row r="3380">
          <cell r="L3380" t="str">
            <v>0206447CT</v>
          </cell>
        </row>
        <row r="3381">
          <cell r="L3381" t="str">
            <v>0206447CT</v>
          </cell>
        </row>
        <row r="3382">
          <cell r="L3382" t="str">
            <v>0206447CT</v>
          </cell>
        </row>
        <row r="3383">
          <cell r="L3383" t="str">
            <v>0206447</v>
          </cell>
        </row>
        <row r="3384">
          <cell r="L3384" t="str">
            <v>0206447</v>
          </cell>
        </row>
        <row r="3385">
          <cell r="L3385" t="str">
            <v>0206447</v>
          </cell>
        </row>
        <row r="3386">
          <cell r="L3386" t="str">
            <v>0206447</v>
          </cell>
        </row>
        <row r="3387">
          <cell r="L3387" t="str">
            <v>0206447S</v>
          </cell>
        </row>
        <row r="3388">
          <cell r="L3388" t="str">
            <v>0206447OFF</v>
          </cell>
        </row>
        <row r="3389">
          <cell r="L3389" t="str">
            <v>0206447</v>
          </cell>
        </row>
        <row r="3390">
          <cell r="L3390" t="str">
            <v>0206447</v>
          </cell>
        </row>
        <row r="3391">
          <cell r="L3391" t="str">
            <v>0206447I</v>
          </cell>
        </row>
        <row r="3392">
          <cell r="L3392" t="str">
            <v>0297011CT</v>
          </cell>
        </row>
        <row r="3393">
          <cell r="L3393" t="str">
            <v>0297011CT</v>
          </cell>
        </row>
        <row r="3394">
          <cell r="L3394" t="str">
            <v>0297011CT</v>
          </cell>
        </row>
        <row r="3395">
          <cell r="L3395" t="str">
            <v>0297011CT</v>
          </cell>
        </row>
        <row r="3396">
          <cell r="L3396" t="str">
            <v>0297011CT</v>
          </cell>
        </row>
        <row r="3397">
          <cell r="L3397" t="str">
            <v>0297011CT</v>
          </cell>
        </row>
        <row r="3398">
          <cell r="L3398" t="str">
            <v>0297011CT</v>
          </cell>
        </row>
        <row r="3399">
          <cell r="L3399" t="str">
            <v>0297011</v>
          </cell>
        </row>
        <row r="3400">
          <cell r="L3400" t="str">
            <v>0297011</v>
          </cell>
        </row>
        <row r="3401">
          <cell r="L3401" t="str">
            <v>0297011S</v>
          </cell>
        </row>
        <row r="3402">
          <cell r="L3402" t="str">
            <v>0297011L</v>
          </cell>
        </row>
        <row r="3403">
          <cell r="L3403" t="str">
            <v>0297011</v>
          </cell>
        </row>
        <row r="3404">
          <cell r="L3404" t="str">
            <v>0297011</v>
          </cell>
        </row>
        <row r="3405">
          <cell r="L3405" t="str">
            <v>0297011</v>
          </cell>
        </row>
        <row r="3406">
          <cell r="L3406" t="str">
            <v>0297011</v>
          </cell>
        </row>
        <row r="3407">
          <cell r="L3407" t="str">
            <v>0297011</v>
          </cell>
        </row>
        <row r="3408">
          <cell r="L3408" t="str">
            <v>0297011I</v>
          </cell>
        </row>
        <row r="3409">
          <cell r="L3409" t="str">
            <v>0297011L</v>
          </cell>
        </row>
        <row r="3410">
          <cell r="L3410" t="str">
            <v>0297011</v>
          </cell>
        </row>
        <row r="3411">
          <cell r="L3411" t="str">
            <v>0297011</v>
          </cell>
        </row>
        <row r="3412">
          <cell r="L3412" t="str">
            <v>0297011</v>
          </cell>
        </row>
        <row r="3413">
          <cell r="L3413" t="str">
            <v>0297011</v>
          </cell>
        </row>
        <row r="3414">
          <cell r="L3414" t="str">
            <v>0297011</v>
          </cell>
        </row>
        <row r="3415">
          <cell r="L3415" t="str">
            <v>0297011S</v>
          </cell>
        </row>
        <row r="3416">
          <cell r="L3416" t="str">
            <v>0297011L</v>
          </cell>
        </row>
        <row r="3417">
          <cell r="L3417" t="str">
            <v>0297011</v>
          </cell>
        </row>
        <row r="3418">
          <cell r="L3418" t="str">
            <v>0297011</v>
          </cell>
        </row>
        <row r="3419">
          <cell r="L3419" t="str">
            <v>0297011</v>
          </cell>
        </row>
        <row r="3420">
          <cell r="L3420" t="str">
            <v>0297011</v>
          </cell>
        </row>
        <row r="3421">
          <cell r="L3421" t="str">
            <v>0297011</v>
          </cell>
        </row>
        <row r="3422">
          <cell r="L3422" t="str">
            <v>0205571S</v>
          </cell>
        </row>
        <row r="3423">
          <cell r="L3423" t="str">
            <v>0205571OFF</v>
          </cell>
        </row>
        <row r="3424">
          <cell r="L3424" t="str">
            <v>0205571</v>
          </cell>
        </row>
        <row r="3425">
          <cell r="L3425" t="str">
            <v>0205571</v>
          </cell>
        </row>
        <row r="3426">
          <cell r="L3426" t="str">
            <v>0205571</v>
          </cell>
        </row>
        <row r="3427">
          <cell r="L3427" t="str">
            <v>0205571</v>
          </cell>
        </row>
        <row r="3428">
          <cell r="L3428" t="str">
            <v>0205571</v>
          </cell>
        </row>
        <row r="3429">
          <cell r="L3429" t="str">
            <v>0205571SKT</v>
          </cell>
        </row>
        <row r="3430">
          <cell r="L3430" t="str">
            <v>0205571L</v>
          </cell>
        </row>
        <row r="3431">
          <cell r="L3431" t="str">
            <v>0205571PLG</v>
          </cell>
        </row>
        <row r="3432">
          <cell r="L3432" t="str">
            <v>0205571L</v>
          </cell>
        </row>
        <row r="3433">
          <cell r="L3433" t="str">
            <v>0205571</v>
          </cell>
        </row>
        <row r="3434">
          <cell r="L3434" t="str">
            <v>0205571</v>
          </cell>
        </row>
        <row r="3435">
          <cell r="L3435" t="str">
            <v>0205571</v>
          </cell>
        </row>
        <row r="3436">
          <cell r="L3436" t="str">
            <v>0205571</v>
          </cell>
        </row>
        <row r="3437">
          <cell r="L3437" t="str">
            <v>0205571OFF</v>
          </cell>
        </row>
        <row r="3438">
          <cell r="L3438" t="str">
            <v>0205571S</v>
          </cell>
        </row>
        <row r="3439">
          <cell r="L3439" t="str">
            <v>0205571L</v>
          </cell>
        </row>
        <row r="3440">
          <cell r="L3440" t="str">
            <v>0205571</v>
          </cell>
        </row>
        <row r="3441">
          <cell r="L3441" t="str">
            <v>0205571</v>
          </cell>
        </row>
        <row r="3442">
          <cell r="L3442" t="str">
            <v>0205571</v>
          </cell>
        </row>
        <row r="3443">
          <cell r="L3443" t="str">
            <v>0205571OFF</v>
          </cell>
        </row>
        <row r="3444">
          <cell r="L3444" t="str">
            <v>0205571</v>
          </cell>
        </row>
        <row r="3445">
          <cell r="L3445" t="str">
            <v>0205571S</v>
          </cell>
        </row>
        <row r="3446">
          <cell r="L3446" t="str">
            <v>0205571SKD</v>
          </cell>
        </row>
        <row r="3447">
          <cell r="L3447" t="str">
            <v>0205571</v>
          </cell>
        </row>
        <row r="3448">
          <cell r="L3448" t="str">
            <v>0205571</v>
          </cell>
        </row>
        <row r="3449">
          <cell r="L3449" t="str">
            <v>0205571</v>
          </cell>
        </row>
        <row r="3450">
          <cell r="L3450" t="str">
            <v>0205571</v>
          </cell>
        </row>
        <row r="3451">
          <cell r="L3451" t="str">
            <v>0205571</v>
          </cell>
        </row>
        <row r="3452">
          <cell r="L3452" t="str">
            <v>0205546S</v>
          </cell>
        </row>
        <row r="3453">
          <cell r="L3453" t="str">
            <v>0205546</v>
          </cell>
        </row>
        <row r="3454">
          <cell r="L3454" t="str">
            <v>0205546</v>
          </cell>
        </row>
        <row r="3455">
          <cell r="L3455" t="str">
            <v>0205546</v>
          </cell>
        </row>
        <row r="3456">
          <cell r="L3456" t="str">
            <v>0205546S</v>
          </cell>
        </row>
        <row r="3457">
          <cell r="L3457" t="str">
            <v>0205546OFF</v>
          </cell>
        </row>
        <row r="3458">
          <cell r="L3458" t="str">
            <v>0205546</v>
          </cell>
        </row>
        <row r="3459">
          <cell r="L3459" t="str">
            <v>0205546</v>
          </cell>
        </row>
        <row r="3460">
          <cell r="L3460" t="str">
            <v>0205546</v>
          </cell>
        </row>
        <row r="3461">
          <cell r="L3461" t="str">
            <v>0205546</v>
          </cell>
        </row>
        <row r="3462">
          <cell r="L3462" t="str">
            <v>0205546</v>
          </cell>
        </row>
        <row r="3463">
          <cell r="L3463" t="str">
            <v>0205546S</v>
          </cell>
        </row>
        <row r="3464">
          <cell r="L3464" t="str">
            <v>0205546L</v>
          </cell>
        </row>
        <row r="3465">
          <cell r="L3465" t="str">
            <v>0205546</v>
          </cell>
        </row>
        <row r="3466">
          <cell r="L3466" t="str">
            <v>0205546</v>
          </cell>
        </row>
        <row r="3467">
          <cell r="L3467" t="str">
            <v>0205546</v>
          </cell>
        </row>
        <row r="3468">
          <cell r="L3468" t="str">
            <v>0205546</v>
          </cell>
        </row>
        <row r="3469">
          <cell r="L3469" t="str">
            <v>0205546</v>
          </cell>
        </row>
        <row r="3470">
          <cell r="L3470" t="str">
            <v>0205546S</v>
          </cell>
        </row>
        <row r="3471">
          <cell r="L3471" t="str">
            <v>0205546OFF</v>
          </cell>
        </row>
        <row r="3472">
          <cell r="L3472" t="str">
            <v>0205546</v>
          </cell>
        </row>
        <row r="3473">
          <cell r="L3473" t="str">
            <v>0205546</v>
          </cell>
        </row>
        <row r="3474">
          <cell r="L3474" t="str">
            <v>0205546</v>
          </cell>
        </row>
        <row r="3475">
          <cell r="L3475" t="str">
            <v>0205546</v>
          </cell>
        </row>
        <row r="3476">
          <cell r="L3476" t="str">
            <v>0205546</v>
          </cell>
        </row>
        <row r="3477">
          <cell r="L3477" t="str">
            <v>0205546S</v>
          </cell>
        </row>
        <row r="3478">
          <cell r="L3478" t="str">
            <v>0205546L</v>
          </cell>
        </row>
        <row r="3479">
          <cell r="L3479" t="str">
            <v>0205546</v>
          </cell>
        </row>
        <row r="3480">
          <cell r="L3480" t="str">
            <v>0205546</v>
          </cell>
        </row>
        <row r="3481">
          <cell r="L3481" t="str">
            <v>0205546</v>
          </cell>
        </row>
        <row r="3482">
          <cell r="L3482" t="str">
            <v>0206600</v>
          </cell>
        </row>
        <row r="3483">
          <cell r="L3483" t="str">
            <v>0206600</v>
          </cell>
        </row>
        <row r="3484">
          <cell r="L3484" t="str">
            <v>0206600S</v>
          </cell>
        </row>
        <row r="3485">
          <cell r="L3485" t="str">
            <v>0206600OFF</v>
          </cell>
        </row>
        <row r="3486">
          <cell r="L3486" t="str">
            <v>0206600</v>
          </cell>
        </row>
        <row r="3487">
          <cell r="L3487" t="str">
            <v>0206600</v>
          </cell>
        </row>
        <row r="3488">
          <cell r="L3488" t="str">
            <v>0206600</v>
          </cell>
        </row>
        <row r="3489">
          <cell r="L3489" t="str">
            <v>0206600</v>
          </cell>
        </row>
        <row r="3490">
          <cell r="L3490" t="str">
            <v>0206600</v>
          </cell>
        </row>
        <row r="3491">
          <cell r="L3491" t="str">
            <v>0206600S</v>
          </cell>
        </row>
        <row r="3492">
          <cell r="L3492" t="str">
            <v>0206600L</v>
          </cell>
        </row>
        <row r="3493">
          <cell r="L3493" t="str">
            <v>0206600</v>
          </cell>
        </row>
        <row r="3494">
          <cell r="L3494" t="str">
            <v>0206600</v>
          </cell>
        </row>
        <row r="3495">
          <cell r="L3495" t="str">
            <v>0206600</v>
          </cell>
        </row>
        <row r="3496">
          <cell r="L3496" t="str">
            <v>0206600</v>
          </cell>
        </row>
        <row r="3497">
          <cell r="L3497" t="str">
            <v>0206600</v>
          </cell>
        </row>
        <row r="3498">
          <cell r="L3498" t="str">
            <v>0206600S</v>
          </cell>
        </row>
        <row r="3499">
          <cell r="L3499" t="str">
            <v>0206600OFF</v>
          </cell>
        </row>
        <row r="3500">
          <cell r="L3500" t="str">
            <v>0206600</v>
          </cell>
        </row>
        <row r="3501">
          <cell r="L3501" t="str">
            <v>0206600</v>
          </cell>
        </row>
        <row r="3502">
          <cell r="L3502" t="str">
            <v>0206600</v>
          </cell>
        </row>
        <row r="3503">
          <cell r="L3503" t="str">
            <v>0206600</v>
          </cell>
        </row>
        <row r="3504">
          <cell r="L3504" t="str">
            <v>0206600</v>
          </cell>
        </row>
        <row r="3505">
          <cell r="L3505" t="str">
            <v>0206600S</v>
          </cell>
        </row>
        <row r="3506">
          <cell r="L3506" t="str">
            <v>0206600L</v>
          </cell>
        </row>
        <row r="3507">
          <cell r="L3507" t="str">
            <v>0206600I</v>
          </cell>
        </row>
        <row r="3508">
          <cell r="L3508" t="str">
            <v>0206600I</v>
          </cell>
        </row>
        <row r="3509">
          <cell r="L3509" t="str">
            <v>0206600</v>
          </cell>
        </row>
        <row r="3510">
          <cell r="L3510" t="str">
            <v>0206600</v>
          </cell>
        </row>
        <row r="3511">
          <cell r="L3511" t="str">
            <v>0206600</v>
          </cell>
        </row>
        <row r="3512">
          <cell r="L3512" t="str">
            <v>0206587S</v>
          </cell>
        </row>
        <row r="3513">
          <cell r="L3513" t="str">
            <v>0206587OFF</v>
          </cell>
        </row>
        <row r="3514">
          <cell r="L3514" t="str">
            <v>0206587</v>
          </cell>
        </row>
        <row r="3515">
          <cell r="L3515" t="str">
            <v>0206587</v>
          </cell>
        </row>
        <row r="3516">
          <cell r="L3516" t="str">
            <v>0206587</v>
          </cell>
        </row>
        <row r="3517">
          <cell r="L3517" t="str">
            <v>0206587</v>
          </cell>
        </row>
        <row r="3518">
          <cell r="L3518" t="str">
            <v>0206587</v>
          </cell>
        </row>
        <row r="3519">
          <cell r="L3519" t="str">
            <v>0206587S</v>
          </cell>
        </row>
        <row r="3520">
          <cell r="L3520" t="str">
            <v>0206587L</v>
          </cell>
        </row>
        <row r="3521">
          <cell r="L3521" t="str">
            <v>0206587</v>
          </cell>
        </row>
        <row r="3522">
          <cell r="L3522" t="str">
            <v>0206587</v>
          </cell>
        </row>
        <row r="3523">
          <cell r="L3523" t="str">
            <v>0206587</v>
          </cell>
        </row>
        <row r="3524">
          <cell r="L3524" t="str">
            <v>0206587</v>
          </cell>
        </row>
        <row r="3525">
          <cell r="L3525" t="str">
            <v>0206587</v>
          </cell>
        </row>
        <row r="3526">
          <cell r="L3526" t="str">
            <v>0206587S</v>
          </cell>
        </row>
        <row r="3527">
          <cell r="L3527" t="str">
            <v>0206587L</v>
          </cell>
        </row>
        <row r="3528">
          <cell r="L3528" t="str">
            <v>0206587</v>
          </cell>
        </row>
        <row r="3529">
          <cell r="L3529" t="str">
            <v>0206587</v>
          </cell>
        </row>
        <row r="3530">
          <cell r="L3530" t="str">
            <v>0206587</v>
          </cell>
        </row>
        <row r="3531">
          <cell r="L3531" t="str">
            <v>0206587</v>
          </cell>
        </row>
        <row r="3532">
          <cell r="L3532" t="str">
            <v>0206587</v>
          </cell>
        </row>
        <row r="3533">
          <cell r="L3533" t="str">
            <v>0206587</v>
          </cell>
        </row>
        <row r="3534">
          <cell r="L3534" t="str">
            <v>0206587</v>
          </cell>
        </row>
        <row r="3535">
          <cell r="L3535" t="str">
            <v>0206587</v>
          </cell>
        </row>
        <row r="3536">
          <cell r="L3536" t="str">
            <v>0206587</v>
          </cell>
        </row>
        <row r="3537">
          <cell r="L3537" t="str">
            <v>0206587</v>
          </cell>
        </row>
        <row r="3538">
          <cell r="L3538" t="str">
            <v>0206587</v>
          </cell>
        </row>
        <row r="3539">
          <cell r="L3539" t="str">
            <v>0206587</v>
          </cell>
        </row>
        <row r="3540">
          <cell r="L3540" t="str">
            <v>0206587</v>
          </cell>
        </row>
        <row r="3541">
          <cell r="L3541" t="str">
            <v>0206587</v>
          </cell>
        </row>
        <row r="3542">
          <cell r="L3542" t="str">
            <v>0206098</v>
          </cell>
        </row>
        <row r="3543">
          <cell r="L3543" t="str">
            <v>0206098</v>
          </cell>
        </row>
        <row r="3544">
          <cell r="L3544" t="str">
            <v>0206098</v>
          </cell>
        </row>
        <row r="3545">
          <cell r="L3545" t="str">
            <v>0206098</v>
          </cell>
        </row>
        <row r="3546">
          <cell r="L3546" t="str">
            <v>0206098</v>
          </cell>
        </row>
        <row r="3547">
          <cell r="L3547" t="str">
            <v>0206098S</v>
          </cell>
        </row>
        <row r="3548">
          <cell r="L3548" t="str">
            <v>0206098L</v>
          </cell>
        </row>
        <row r="3549">
          <cell r="L3549" t="str">
            <v>0206098</v>
          </cell>
        </row>
        <row r="3550">
          <cell r="L3550" t="str">
            <v>0206098</v>
          </cell>
        </row>
        <row r="3551">
          <cell r="L3551" t="str">
            <v>0206098</v>
          </cell>
        </row>
        <row r="3552">
          <cell r="L3552" t="str">
            <v>0206098</v>
          </cell>
        </row>
        <row r="3553">
          <cell r="L3553" t="str">
            <v>0206098</v>
          </cell>
        </row>
        <row r="3554">
          <cell r="L3554" t="str">
            <v>0206098S</v>
          </cell>
        </row>
        <row r="3555">
          <cell r="L3555" t="str">
            <v>0206098OFF</v>
          </cell>
        </row>
        <row r="3556">
          <cell r="L3556" t="str">
            <v>0206098</v>
          </cell>
        </row>
        <row r="3557">
          <cell r="L3557" t="str">
            <v>0206098</v>
          </cell>
        </row>
        <row r="3558">
          <cell r="L3558" t="str">
            <v>0206098</v>
          </cell>
        </row>
        <row r="3559">
          <cell r="L3559" t="str">
            <v>0206098I</v>
          </cell>
        </row>
        <row r="3560">
          <cell r="L3560" t="str">
            <v>0206098</v>
          </cell>
        </row>
        <row r="3561">
          <cell r="L3561" t="str">
            <v>0206098CT</v>
          </cell>
        </row>
        <row r="3562">
          <cell r="L3562" t="str">
            <v>0206098CT</v>
          </cell>
        </row>
        <row r="3563">
          <cell r="L3563" t="str">
            <v>0206098CT</v>
          </cell>
        </row>
        <row r="3564">
          <cell r="L3564" t="str">
            <v>0206098CT</v>
          </cell>
        </row>
        <row r="3565">
          <cell r="L3565" t="str">
            <v>0206098CT</v>
          </cell>
        </row>
        <row r="3566">
          <cell r="L3566" t="str">
            <v>0206098CT</v>
          </cell>
        </row>
        <row r="3567">
          <cell r="L3567" t="str">
            <v>0206098CT</v>
          </cell>
        </row>
        <row r="3568">
          <cell r="L3568" t="str">
            <v>0206098CT</v>
          </cell>
        </row>
        <row r="3569">
          <cell r="L3569" t="str">
            <v>0206098CT</v>
          </cell>
        </row>
        <row r="3570">
          <cell r="L3570" t="str">
            <v>0206098CT</v>
          </cell>
        </row>
        <row r="3571">
          <cell r="L3571" t="str">
            <v>0206098CT</v>
          </cell>
        </row>
        <row r="3572">
          <cell r="L3572" t="str">
            <v>0206461</v>
          </cell>
        </row>
        <row r="3573">
          <cell r="L3573" t="str">
            <v>0206461</v>
          </cell>
        </row>
        <row r="3574">
          <cell r="L3574" t="str">
            <v>0206461</v>
          </cell>
        </row>
        <row r="3575">
          <cell r="L3575" t="str">
            <v>0206461</v>
          </cell>
        </row>
        <row r="3576">
          <cell r="L3576" t="str">
            <v>0206461A</v>
          </cell>
        </row>
        <row r="3577">
          <cell r="L3577" t="str">
            <v>0206461S</v>
          </cell>
        </row>
        <row r="3578">
          <cell r="L3578" t="str">
            <v>0206461OFF</v>
          </cell>
        </row>
        <row r="3579">
          <cell r="L3579" t="str">
            <v>0206461</v>
          </cell>
        </row>
        <row r="3580">
          <cell r="L3580" t="str">
            <v>0206461</v>
          </cell>
        </row>
        <row r="3581">
          <cell r="L3581" t="str">
            <v>0206461</v>
          </cell>
        </row>
        <row r="3582">
          <cell r="L3582" t="str">
            <v>0206461</v>
          </cell>
        </row>
        <row r="3583">
          <cell r="L3583" t="str">
            <v>0206461</v>
          </cell>
        </row>
        <row r="3584">
          <cell r="L3584" t="str">
            <v>0206461S</v>
          </cell>
        </row>
        <row r="3585">
          <cell r="L3585" t="str">
            <v>0206461I</v>
          </cell>
        </row>
        <row r="3586">
          <cell r="L3586" t="str">
            <v>0206461</v>
          </cell>
        </row>
        <row r="3587">
          <cell r="L3587" t="str">
            <v>0206461</v>
          </cell>
        </row>
        <row r="3588">
          <cell r="L3588" t="str">
            <v>0206461</v>
          </cell>
        </row>
        <row r="3589">
          <cell r="L3589" t="str">
            <v>0206461</v>
          </cell>
        </row>
        <row r="3590">
          <cell r="L3590" t="str">
            <v>0206461I</v>
          </cell>
        </row>
        <row r="3591">
          <cell r="L3591" t="str">
            <v>0206461S</v>
          </cell>
        </row>
        <row r="3592">
          <cell r="L3592" t="str">
            <v>0206461L</v>
          </cell>
        </row>
        <row r="3593">
          <cell r="L3593" t="str">
            <v>0206461</v>
          </cell>
        </row>
        <row r="3594">
          <cell r="L3594" t="str">
            <v>0206461I</v>
          </cell>
        </row>
        <row r="3595">
          <cell r="L3595" t="str">
            <v>0206461</v>
          </cell>
        </row>
        <row r="3596">
          <cell r="L3596" t="str">
            <v>0206461PLG</v>
          </cell>
        </row>
        <row r="3597">
          <cell r="L3597" t="str">
            <v>0206461</v>
          </cell>
        </row>
        <row r="3598">
          <cell r="L3598" t="str">
            <v>0206461S</v>
          </cell>
        </row>
        <row r="3599">
          <cell r="L3599" t="str">
            <v>0206461L</v>
          </cell>
        </row>
        <row r="3600">
          <cell r="L3600" t="str">
            <v>0206461</v>
          </cell>
        </row>
        <row r="3601">
          <cell r="L3601" t="str">
            <v>0206461</v>
          </cell>
        </row>
        <row r="3602">
          <cell r="L3602" t="str">
            <v>0206814OFF</v>
          </cell>
        </row>
        <row r="3603">
          <cell r="L3603" t="str">
            <v>0206814</v>
          </cell>
        </row>
        <row r="3604">
          <cell r="L3604" t="str">
            <v>0206814</v>
          </cell>
        </row>
        <row r="3605">
          <cell r="L3605" t="str">
            <v>0206814</v>
          </cell>
        </row>
        <row r="3606">
          <cell r="L3606" t="str">
            <v>0206814SKD</v>
          </cell>
        </row>
        <row r="3607">
          <cell r="L3607" t="str">
            <v>0206814</v>
          </cell>
        </row>
        <row r="3608">
          <cell r="L3608" t="str">
            <v>0206814S</v>
          </cell>
        </row>
        <row r="3609">
          <cell r="L3609" t="str">
            <v>0206814L</v>
          </cell>
        </row>
        <row r="3610">
          <cell r="L3610" t="str">
            <v>0206814</v>
          </cell>
        </row>
        <row r="3611">
          <cell r="L3611" t="str">
            <v>0206814CT</v>
          </cell>
        </row>
        <row r="3612">
          <cell r="L3612" t="str">
            <v>0206814CT</v>
          </cell>
        </row>
        <row r="3613">
          <cell r="L3613" t="str">
            <v>0206814CT</v>
          </cell>
        </row>
        <row r="3614">
          <cell r="L3614" t="str">
            <v>0206814CT</v>
          </cell>
        </row>
        <row r="3615">
          <cell r="L3615" t="str">
            <v>0206814CT</v>
          </cell>
        </row>
        <row r="3616">
          <cell r="L3616" t="str">
            <v>0206814CT</v>
          </cell>
        </row>
        <row r="3617">
          <cell r="L3617" t="str">
            <v>0206814CT</v>
          </cell>
        </row>
        <row r="3618">
          <cell r="L3618" t="str">
            <v>0206814CT</v>
          </cell>
        </row>
        <row r="3619">
          <cell r="L3619" t="str">
            <v>0206814CT</v>
          </cell>
        </row>
        <row r="3620">
          <cell r="L3620" t="str">
            <v>0206814CT</v>
          </cell>
        </row>
        <row r="3621">
          <cell r="L3621" t="str">
            <v>0206814CT</v>
          </cell>
        </row>
        <row r="3622">
          <cell r="L3622" t="str">
            <v>0206814CT</v>
          </cell>
        </row>
        <row r="3623">
          <cell r="L3623" t="str">
            <v>0206814CT</v>
          </cell>
        </row>
        <row r="3624">
          <cell r="L3624" t="str">
            <v>0206814CT</v>
          </cell>
        </row>
        <row r="3625">
          <cell r="L3625" t="str">
            <v>0206814</v>
          </cell>
        </row>
        <row r="3626">
          <cell r="L3626" t="str">
            <v>0206814</v>
          </cell>
        </row>
        <row r="3627">
          <cell r="L3627" t="str">
            <v>0206814</v>
          </cell>
        </row>
        <row r="3628">
          <cell r="L3628" t="str">
            <v>0206814</v>
          </cell>
        </row>
        <row r="3629">
          <cell r="L3629" t="str">
            <v>0206814S</v>
          </cell>
        </row>
        <row r="3630">
          <cell r="L3630" t="str">
            <v>0206814OFF</v>
          </cell>
        </row>
        <row r="3631">
          <cell r="L3631" t="str">
            <v>0206814</v>
          </cell>
        </row>
        <row r="3632">
          <cell r="L3632" t="str">
            <v>0205230CT</v>
          </cell>
        </row>
        <row r="3633">
          <cell r="L3633" t="str">
            <v>0205230CT</v>
          </cell>
        </row>
        <row r="3634">
          <cell r="L3634" t="str">
            <v>0205230CT</v>
          </cell>
        </row>
        <row r="3635">
          <cell r="L3635" t="str">
            <v>0205230CT</v>
          </cell>
        </row>
        <row r="3636">
          <cell r="L3636" t="str">
            <v>0205230CT</v>
          </cell>
        </row>
        <row r="3637">
          <cell r="L3637" t="str">
            <v>0205230CT</v>
          </cell>
        </row>
        <row r="3638">
          <cell r="L3638" t="str">
            <v>0205230CT</v>
          </cell>
        </row>
        <row r="3639">
          <cell r="L3639" t="str">
            <v>0205230CT</v>
          </cell>
        </row>
        <row r="3640">
          <cell r="L3640" t="str">
            <v>0205230CT</v>
          </cell>
        </row>
        <row r="3641">
          <cell r="L3641" t="str">
            <v>0205230CT</v>
          </cell>
        </row>
        <row r="3642">
          <cell r="L3642" t="str">
            <v>0205230CT</v>
          </cell>
        </row>
        <row r="3643">
          <cell r="L3643" t="str">
            <v>0205230CT</v>
          </cell>
        </row>
        <row r="3644">
          <cell r="L3644" t="str">
            <v>0205230CT</v>
          </cell>
        </row>
        <row r="3645">
          <cell r="L3645" t="str">
            <v>0205230CT</v>
          </cell>
        </row>
        <row r="3646">
          <cell r="L3646" t="str">
            <v>0205230</v>
          </cell>
        </row>
        <row r="3647">
          <cell r="L3647" t="str">
            <v>0205230</v>
          </cell>
        </row>
        <row r="3648">
          <cell r="L3648" t="str">
            <v>0205230S</v>
          </cell>
        </row>
        <row r="3649">
          <cell r="L3649" t="str">
            <v>0205230L</v>
          </cell>
        </row>
        <row r="3650">
          <cell r="L3650" t="str">
            <v>0205230</v>
          </cell>
        </row>
        <row r="3651">
          <cell r="L3651" t="str">
            <v>0205230</v>
          </cell>
        </row>
        <row r="3652">
          <cell r="L3652" t="str">
            <v>0205230</v>
          </cell>
        </row>
        <row r="3653">
          <cell r="L3653" t="str">
            <v>0205230</v>
          </cell>
        </row>
        <row r="3654">
          <cell r="L3654" t="str">
            <v>0205230</v>
          </cell>
        </row>
        <row r="3655">
          <cell r="L3655" t="str">
            <v>0205230S</v>
          </cell>
        </row>
        <row r="3656">
          <cell r="L3656" t="str">
            <v>0205230L</v>
          </cell>
        </row>
        <row r="3657">
          <cell r="L3657" t="str">
            <v>0205230</v>
          </cell>
        </row>
        <row r="3658">
          <cell r="L3658" t="str">
            <v>0205230</v>
          </cell>
        </row>
        <row r="3659">
          <cell r="L3659" t="str">
            <v>0205230</v>
          </cell>
        </row>
        <row r="3660">
          <cell r="L3660" t="str">
            <v>0205230</v>
          </cell>
        </row>
        <row r="3661">
          <cell r="L3661" t="str">
            <v>0205230</v>
          </cell>
        </row>
        <row r="3662">
          <cell r="L3662" t="str">
            <v>0205577OFF</v>
          </cell>
        </row>
        <row r="3663">
          <cell r="L3663" t="str">
            <v>0205577</v>
          </cell>
        </row>
        <row r="3664">
          <cell r="L3664" t="str">
            <v>0205577</v>
          </cell>
        </row>
        <row r="3665">
          <cell r="L3665" t="str">
            <v>0205577I</v>
          </cell>
        </row>
        <row r="3666">
          <cell r="L3666" t="str">
            <v>0205577I</v>
          </cell>
        </row>
        <row r="3667">
          <cell r="L3667" t="str">
            <v>0205577</v>
          </cell>
        </row>
        <row r="3668">
          <cell r="L3668" t="str">
            <v>0205577S</v>
          </cell>
        </row>
        <row r="3669">
          <cell r="L3669" t="str">
            <v>0205577L</v>
          </cell>
        </row>
        <row r="3670">
          <cell r="L3670" t="str">
            <v>0205577</v>
          </cell>
        </row>
        <row r="3671">
          <cell r="L3671" t="str">
            <v>0205577</v>
          </cell>
        </row>
        <row r="3672">
          <cell r="L3672" t="str">
            <v>0205577</v>
          </cell>
        </row>
        <row r="3673">
          <cell r="L3673" t="str">
            <v>0205577</v>
          </cell>
        </row>
        <row r="3674">
          <cell r="L3674" t="str">
            <v>0205577</v>
          </cell>
        </row>
        <row r="3675">
          <cell r="L3675" t="str">
            <v>0205577S</v>
          </cell>
        </row>
        <row r="3676">
          <cell r="L3676" t="str">
            <v>0205577OFF</v>
          </cell>
        </row>
        <row r="3677">
          <cell r="L3677" t="str">
            <v>0205577</v>
          </cell>
        </row>
        <row r="3678">
          <cell r="L3678" t="str">
            <v>0205577</v>
          </cell>
        </row>
        <row r="3679">
          <cell r="L3679" t="str">
            <v>0205577</v>
          </cell>
        </row>
        <row r="3680">
          <cell r="L3680" t="str">
            <v>0205577</v>
          </cell>
        </row>
        <row r="3681">
          <cell r="L3681" t="str">
            <v>0205577</v>
          </cell>
        </row>
        <row r="3682">
          <cell r="L3682" t="str">
            <v>0205577S</v>
          </cell>
        </row>
        <row r="3683">
          <cell r="L3683" t="str">
            <v>0205577L</v>
          </cell>
        </row>
        <row r="3684">
          <cell r="L3684" t="str">
            <v>0205577</v>
          </cell>
        </row>
        <row r="3685">
          <cell r="L3685" t="str">
            <v>0205577</v>
          </cell>
        </row>
        <row r="3686">
          <cell r="L3686" t="str">
            <v>0205577</v>
          </cell>
        </row>
        <row r="3687">
          <cell r="L3687" t="str">
            <v>0205577</v>
          </cell>
        </row>
        <row r="3688">
          <cell r="L3688" t="str">
            <v>0205577</v>
          </cell>
        </row>
        <row r="3689">
          <cell r="L3689" t="str">
            <v>0205577S</v>
          </cell>
        </row>
        <row r="3690">
          <cell r="L3690" t="str">
            <v>0205577OFF</v>
          </cell>
        </row>
        <row r="3691">
          <cell r="L3691" t="str">
            <v>0205577</v>
          </cell>
        </row>
        <row r="3692">
          <cell r="L3692" t="str">
            <v>0206575CT</v>
          </cell>
        </row>
        <row r="3693">
          <cell r="L3693" t="str">
            <v>0206575CT</v>
          </cell>
        </row>
        <row r="3694">
          <cell r="L3694" t="str">
            <v>0206575CT</v>
          </cell>
        </row>
        <row r="3695">
          <cell r="L3695" t="str">
            <v>0206575CT</v>
          </cell>
        </row>
        <row r="3696">
          <cell r="L3696" t="str">
            <v>0206575CT</v>
          </cell>
        </row>
        <row r="3697">
          <cell r="L3697" t="str">
            <v>0206575CT</v>
          </cell>
        </row>
        <row r="3698">
          <cell r="L3698" t="str">
            <v>0206575CT</v>
          </cell>
        </row>
        <row r="3699">
          <cell r="L3699" t="str">
            <v>0206575S</v>
          </cell>
        </row>
        <row r="3700">
          <cell r="L3700" t="str">
            <v>0206575L</v>
          </cell>
        </row>
        <row r="3701">
          <cell r="L3701" t="str">
            <v>0206575</v>
          </cell>
        </row>
        <row r="3702">
          <cell r="L3702" t="str">
            <v>0206575</v>
          </cell>
        </row>
        <row r="3703">
          <cell r="L3703" t="str">
            <v>0206575</v>
          </cell>
        </row>
        <row r="3704">
          <cell r="L3704" t="str">
            <v>0206575</v>
          </cell>
        </row>
        <row r="3705">
          <cell r="L3705" t="str">
            <v>0206575</v>
          </cell>
        </row>
        <row r="3706">
          <cell r="L3706" t="str">
            <v>0206575S</v>
          </cell>
        </row>
        <row r="3707">
          <cell r="L3707" t="str">
            <v>0206575OFF</v>
          </cell>
        </row>
        <row r="3708">
          <cell r="L3708" t="str">
            <v>0206575</v>
          </cell>
        </row>
        <row r="3709">
          <cell r="L3709" t="str">
            <v>0206575</v>
          </cell>
        </row>
        <row r="3710">
          <cell r="L3710" t="str">
            <v>0206575</v>
          </cell>
        </row>
        <row r="3711">
          <cell r="L3711" t="str">
            <v>0206575TR</v>
          </cell>
        </row>
        <row r="3712">
          <cell r="L3712" t="str">
            <v>0206575TR</v>
          </cell>
        </row>
        <row r="3713">
          <cell r="L3713" t="str">
            <v>0206575S</v>
          </cell>
        </row>
        <row r="3714">
          <cell r="L3714" t="str">
            <v>0206575L</v>
          </cell>
        </row>
        <row r="3715">
          <cell r="L3715" t="str">
            <v>0206575TR</v>
          </cell>
        </row>
        <row r="3716">
          <cell r="L3716" t="str">
            <v>0206575TR</v>
          </cell>
        </row>
        <row r="3717">
          <cell r="L3717" t="str">
            <v>0206575TR</v>
          </cell>
        </row>
        <row r="3718">
          <cell r="L3718" t="str">
            <v>0206575TR</v>
          </cell>
        </row>
        <row r="3719">
          <cell r="L3719" t="str">
            <v>0206575TR</v>
          </cell>
        </row>
        <row r="3720">
          <cell r="L3720" t="str">
            <v>0206575S</v>
          </cell>
        </row>
        <row r="3721">
          <cell r="L3721" t="str">
            <v>0206575L</v>
          </cell>
        </row>
        <row r="3722">
          <cell r="L3722" t="str">
            <v>0205358</v>
          </cell>
        </row>
        <row r="3723">
          <cell r="L3723" t="str">
            <v>0205358</v>
          </cell>
        </row>
        <row r="3724">
          <cell r="L3724" t="str">
            <v>0205358</v>
          </cell>
        </row>
        <row r="3725">
          <cell r="L3725" t="str">
            <v>0205358</v>
          </cell>
        </row>
        <row r="3726">
          <cell r="L3726" t="str">
            <v>0205358I</v>
          </cell>
        </row>
        <row r="3727">
          <cell r="L3727" t="str">
            <v>0205358I</v>
          </cell>
        </row>
        <row r="3728">
          <cell r="L3728" t="str">
            <v>0205358A</v>
          </cell>
        </row>
        <row r="3729">
          <cell r="L3729" t="str">
            <v>0205358CT</v>
          </cell>
        </row>
        <row r="3730">
          <cell r="L3730" t="str">
            <v>0205358CT</v>
          </cell>
        </row>
        <row r="3731">
          <cell r="L3731" t="str">
            <v>0205358CT</v>
          </cell>
        </row>
        <row r="3732">
          <cell r="L3732" t="str">
            <v>0205358CT</v>
          </cell>
        </row>
        <row r="3733">
          <cell r="L3733" t="str">
            <v>0205358CT</v>
          </cell>
        </row>
        <row r="3734">
          <cell r="L3734" t="str">
            <v>0205358CT</v>
          </cell>
        </row>
        <row r="3735">
          <cell r="L3735" t="str">
            <v>0205358CT</v>
          </cell>
        </row>
        <row r="3736">
          <cell r="L3736" t="str">
            <v>0205358CT</v>
          </cell>
        </row>
        <row r="3737">
          <cell r="L3737" t="str">
            <v>0205358CT</v>
          </cell>
        </row>
        <row r="3738">
          <cell r="L3738" t="str">
            <v>0205358CT</v>
          </cell>
        </row>
        <row r="3739">
          <cell r="L3739" t="str">
            <v>0205358CT</v>
          </cell>
        </row>
        <row r="3740">
          <cell r="L3740" t="str">
            <v>0205358CT</v>
          </cell>
        </row>
        <row r="3741">
          <cell r="L3741" t="str">
            <v>0205358CT</v>
          </cell>
        </row>
        <row r="3742">
          <cell r="L3742" t="str">
            <v>0205358CT</v>
          </cell>
        </row>
        <row r="3743">
          <cell r="L3743" t="str">
            <v>0205358CT</v>
          </cell>
        </row>
        <row r="3744">
          <cell r="L3744" t="str">
            <v>0205358CT</v>
          </cell>
        </row>
        <row r="3745">
          <cell r="L3745" t="str">
            <v>0205358CT</v>
          </cell>
        </row>
        <row r="3746">
          <cell r="L3746" t="str">
            <v>0205358CT</v>
          </cell>
        </row>
        <row r="3747">
          <cell r="L3747" t="str">
            <v>0205358CT</v>
          </cell>
        </row>
        <row r="3748">
          <cell r="L3748" t="str">
            <v>0205358S</v>
          </cell>
        </row>
        <row r="3749">
          <cell r="L3749" t="str">
            <v>0205358OFF</v>
          </cell>
        </row>
        <row r="3750">
          <cell r="L3750" t="str">
            <v>0205358</v>
          </cell>
        </row>
        <row r="3751">
          <cell r="L3751" t="str">
            <v>0205358</v>
          </cell>
        </row>
        <row r="3752">
          <cell r="L3752" t="str">
            <v>0205390OFF</v>
          </cell>
        </row>
        <row r="3753">
          <cell r="L3753" t="str">
            <v>0205390</v>
          </cell>
        </row>
        <row r="3754">
          <cell r="L3754" t="str">
            <v>0205390</v>
          </cell>
        </row>
        <row r="3755">
          <cell r="L3755" t="str">
            <v>0205390</v>
          </cell>
        </row>
        <row r="3756">
          <cell r="L3756" t="str">
            <v>0205390</v>
          </cell>
        </row>
        <row r="3757">
          <cell r="L3757" t="str">
            <v>0205390</v>
          </cell>
        </row>
        <row r="3758">
          <cell r="L3758" t="str">
            <v>0205390S</v>
          </cell>
        </row>
        <row r="3759">
          <cell r="L3759" t="str">
            <v>0205390L</v>
          </cell>
        </row>
        <row r="3760">
          <cell r="L3760" t="str">
            <v>0205390</v>
          </cell>
        </row>
        <row r="3761">
          <cell r="L3761" t="str">
            <v>0205390</v>
          </cell>
        </row>
        <row r="3762">
          <cell r="L3762" t="str">
            <v>0205390</v>
          </cell>
        </row>
        <row r="3763">
          <cell r="L3763" t="str">
            <v>0205390</v>
          </cell>
        </row>
        <row r="3764">
          <cell r="L3764" t="str">
            <v>0205390</v>
          </cell>
        </row>
        <row r="3765">
          <cell r="L3765" t="str">
            <v>0205390S</v>
          </cell>
        </row>
        <row r="3766">
          <cell r="L3766" t="str">
            <v>0205390OFF</v>
          </cell>
        </row>
        <row r="3767">
          <cell r="L3767" t="str">
            <v>0205390</v>
          </cell>
        </row>
        <row r="3768">
          <cell r="L3768" t="str">
            <v>0205390</v>
          </cell>
        </row>
        <row r="3769">
          <cell r="L3769" t="str">
            <v>0205390</v>
          </cell>
        </row>
        <row r="3770">
          <cell r="L3770" t="str">
            <v>0205390I</v>
          </cell>
        </row>
        <row r="3771">
          <cell r="L3771" t="str">
            <v>0205390</v>
          </cell>
        </row>
        <row r="3772">
          <cell r="L3772" t="str">
            <v>0205390S</v>
          </cell>
        </row>
        <row r="3773">
          <cell r="L3773" t="str">
            <v>0205390L</v>
          </cell>
        </row>
        <row r="3774">
          <cell r="L3774" t="str">
            <v>0205390</v>
          </cell>
        </row>
        <row r="3775">
          <cell r="L3775" t="str">
            <v>0205390PLG</v>
          </cell>
        </row>
        <row r="3776">
          <cell r="L3776" t="str">
            <v>0205390</v>
          </cell>
        </row>
        <row r="3777">
          <cell r="L3777" t="str">
            <v>0205390</v>
          </cell>
        </row>
        <row r="3778">
          <cell r="L3778" t="str">
            <v>0205390</v>
          </cell>
        </row>
        <row r="3779">
          <cell r="L3779" t="str">
            <v>0205390S</v>
          </cell>
        </row>
        <row r="3780">
          <cell r="L3780" t="str">
            <v>0205390OFF</v>
          </cell>
        </row>
        <row r="3781">
          <cell r="L3781" t="str">
            <v>0205390</v>
          </cell>
        </row>
        <row r="3782">
          <cell r="L3782" t="str">
            <v>0205356</v>
          </cell>
        </row>
        <row r="3783">
          <cell r="L3783" t="str">
            <v>0205356SKT</v>
          </cell>
        </row>
        <row r="3784">
          <cell r="L3784" t="str">
            <v>0205356</v>
          </cell>
        </row>
        <row r="3785">
          <cell r="L3785" t="str">
            <v>0205356I</v>
          </cell>
        </row>
        <row r="3786">
          <cell r="L3786" t="str">
            <v>0205356L</v>
          </cell>
        </row>
        <row r="3787">
          <cell r="L3787" t="str">
            <v>0205356</v>
          </cell>
        </row>
        <row r="3788">
          <cell r="L3788" t="str">
            <v>0205356</v>
          </cell>
        </row>
        <row r="3789">
          <cell r="L3789" t="str">
            <v>0205356</v>
          </cell>
        </row>
        <row r="3790">
          <cell r="L3790" t="str">
            <v>0205356</v>
          </cell>
        </row>
        <row r="3791">
          <cell r="L3791" t="str">
            <v>0205356PLG</v>
          </cell>
        </row>
        <row r="3792">
          <cell r="L3792" t="str">
            <v>0205356SKD</v>
          </cell>
        </row>
        <row r="3793">
          <cell r="L3793" t="str">
            <v>0205356OFF</v>
          </cell>
        </row>
        <row r="3794">
          <cell r="L3794" t="str">
            <v>0205356</v>
          </cell>
        </row>
        <row r="3795">
          <cell r="L3795" t="str">
            <v>0205356</v>
          </cell>
        </row>
        <row r="3796">
          <cell r="L3796" t="str">
            <v>0205356</v>
          </cell>
        </row>
        <row r="3797">
          <cell r="L3797" t="str">
            <v>0205356</v>
          </cell>
        </row>
        <row r="3798">
          <cell r="L3798" t="str">
            <v>0205356</v>
          </cell>
        </row>
        <row r="3799">
          <cell r="L3799" t="str">
            <v>0205356SKD</v>
          </cell>
        </row>
        <row r="3800">
          <cell r="L3800" t="str">
            <v>0205356L</v>
          </cell>
        </row>
        <row r="3801">
          <cell r="L3801" t="str">
            <v>0205356I</v>
          </cell>
        </row>
        <row r="3802">
          <cell r="L3802" t="str">
            <v>0205356</v>
          </cell>
        </row>
        <row r="3803">
          <cell r="L3803" t="str">
            <v>0205356</v>
          </cell>
        </row>
        <row r="3804">
          <cell r="L3804" t="str">
            <v>0205356</v>
          </cell>
        </row>
        <row r="3805">
          <cell r="L3805" t="str">
            <v>0205356</v>
          </cell>
        </row>
        <row r="3806">
          <cell r="L3806" t="str">
            <v>0205356SKT</v>
          </cell>
        </row>
        <row r="3807">
          <cell r="L3807" t="str">
            <v>0205356OFF</v>
          </cell>
        </row>
        <row r="3808">
          <cell r="L3808" t="str">
            <v>0205356</v>
          </cell>
        </row>
        <row r="3809">
          <cell r="L3809" t="str">
            <v>0205356</v>
          </cell>
        </row>
        <row r="3810">
          <cell r="L3810" t="str">
            <v>0205356</v>
          </cell>
        </row>
        <row r="3811">
          <cell r="L3811" t="str">
            <v>0205356SKD</v>
          </cell>
        </row>
        <row r="3812">
          <cell r="L3812" t="str">
            <v>0206588S</v>
          </cell>
        </row>
        <row r="3813">
          <cell r="L3813" t="str">
            <v>0206588L</v>
          </cell>
        </row>
        <row r="3814">
          <cell r="L3814" t="str">
            <v>0206588</v>
          </cell>
        </row>
        <row r="3815">
          <cell r="L3815" t="str">
            <v>0206588</v>
          </cell>
        </row>
        <row r="3816">
          <cell r="L3816" t="str">
            <v>0206588</v>
          </cell>
        </row>
        <row r="3817">
          <cell r="L3817" t="str">
            <v>0206588SKT</v>
          </cell>
        </row>
        <row r="3818">
          <cell r="L3818" t="str">
            <v>0206588CT</v>
          </cell>
        </row>
        <row r="3819">
          <cell r="L3819" t="str">
            <v>0206588CT</v>
          </cell>
        </row>
        <row r="3820">
          <cell r="L3820" t="str">
            <v>0206588CT</v>
          </cell>
        </row>
        <row r="3821">
          <cell r="L3821" t="str">
            <v>0206588CT</v>
          </cell>
        </row>
        <row r="3822">
          <cell r="L3822" t="str">
            <v>0206588CT</v>
          </cell>
        </row>
        <row r="3823">
          <cell r="L3823" t="str">
            <v>0206588CT</v>
          </cell>
        </row>
        <row r="3824">
          <cell r="L3824" t="str">
            <v>0206588CT</v>
          </cell>
        </row>
        <row r="3825">
          <cell r="L3825" t="str">
            <v>0206588CT</v>
          </cell>
        </row>
        <row r="3826">
          <cell r="L3826" t="str">
            <v>0206588CT</v>
          </cell>
        </row>
        <row r="3827">
          <cell r="L3827" t="str">
            <v>0206588CT</v>
          </cell>
        </row>
        <row r="3828">
          <cell r="L3828" t="str">
            <v>0206588CT</v>
          </cell>
        </row>
        <row r="3829">
          <cell r="L3829" t="str">
            <v>0206588CT</v>
          </cell>
        </row>
        <row r="3830">
          <cell r="L3830" t="str">
            <v>0206588CT</v>
          </cell>
        </row>
        <row r="3831">
          <cell r="L3831" t="str">
            <v>0206588CT</v>
          </cell>
        </row>
        <row r="3832">
          <cell r="L3832" t="str">
            <v>0206588CT</v>
          </cell>
        </row>
        <row r="3833">
          <cell r="L3833" t="str">
            <v>0206588S</v>
          </cell>
        </row>
        <row r="3834">
          <cell r="L3834" t="str">
            <v>0206588L</v>
          </cell>
        </row>
        <row r="3835">
          <cell r="L3835" t="str">
            <v>0206588</v>
          </cell>
        </row>
        <row r="3836">
          <cell r="L3836" t="str">
            <v>0206588</v>
          </cell>
        </row>
        <row r="3837">
          <cell r="L3837" t="str">
            <v>0206588</v>
          </cell>
        </row>
        <row r="3838">
          <cell r="L3838" t="str">
            <v>0206588</v>
          </cell>
        </row>
        <row r="3839">
          <cell r="L3839" t="str">
            <v>0206588</v>
          </cell>
        </row>
        <row r="3840">
          <cell r="L3840" t="str">
            <v>0206588S</v>
          </cell>
        </row>
        <row r="3841">
          <cell r="L3841" t="str">
            <v>0206588L</v>
          </cell>
        </row>
        <row r="3842">
          <cell r="L3842" t="str">
            <v>0206445CT</v>
          </cell>
        </row>
        <row r="3843">
          <cell r="L3843" t="str">
            <v>0206445CT</v>
          </cell>
        </row>
        <row r="3844">
          <cell r="L3844" t="str">
            <v>0206445CT</v>
          </cell>
        </row>
        <row r="3845">
          <cell r="L3845" t="str">
            <v>0206445CT</v>
          </cell>
        </row>
        <row r="3846">
          <cell r="L3846" t="str">
            <v>0206445</v>
          </cell>
        </row>
        <row r="3847">
          <cell r="L3847" t="str">
            <v>0206445</v>
          </cell>
        </row>
        <row r="3848">
          <cell r="L3848" t="str">
            <v>0206445S</v>
          </cell>
        </row>
        <row r="3849">
          <cell r="L3849" t="str">
            <v>0206445L</v>
          </cell>
        </row>
        <row r="3850">
          <cell r="L3850" t="str">
            <v>0206445</v>
          </cell>
        </row>
        <row r="3851">
          <cell r="L3851" t="str">
            <v>0206445</v>
          </cell>
        </row>
        <row r="3852">
          <cell r="L3852" t="str">
            <v>0206445</v>
          </cell>
        </row>
        <row r="3853">
          <cell r="L3853" t="str">
            <v>0206445</v>
          </cell>
        </row>
        <row r="3854">
          <cell r="L3854" t="str">
            <v>0206445</v>
          </cell>
        </row>
        <row r="3855">
          <cell r="L3855" t="str">
            <v>0206445S</v>
          </cell>
        </row>
        <row r="3856">
          <cell r="L3856" t="str">
            <v>0206445OFF</v>
          </cell>
        </row>
        <row r="3857">
          <cell r="L3857" t="str">
            <v>0206445</v>
          </cell>
        </row>
        <row r="3858">
          <cell r="L3858" t="str">
            <v>0206445</v>
          </cell>
        </row>
        <row r="3859">
          <cell r="L3859" t="str">
            <v>0206445</v>
          </cell>
        </row>
        <row r="3860">
          <cell r="L3860" t="str">
            <v>0206445</v>
          </cell>
        </row>
        <row r="3861">
          <cell r="L3861" t="str">
            <v>0206445TR</v>
          </cell>
        </row>
        <row r="3862">
          <cell r="L3862" t="str">
            <v>0206445S</v>
          </cell>
        </row>
        <row r="3863">
          <cell r="L3863" t="str">
            <v>0206445L</v>
          </cell>
        </row>
        <row r="3864">
          <cell r="L3864" t="str">
            <v>0206445TR</v>
          </cell>
        </row>
        <row r="3865">
          <cell r="L3865" t="str">
            <v>0206445TR</v>
          </cell>
        </row>
        <row r="3866">
          <cell r="L3866" t="str">
            <v>0206445TR</v>
          </cell>
        </row>
        <row r="3867">
          <cell r="L3867" t="str">
            <v>0206445TR</v>
          </cell>
        </row>
        <row r="3868">
          <cell r="L3868" t="str">
            <v>0206445TR</v>
          </cell>
        </row>
        <row r="3869">
          <cell r="L3869" t="str">
            <v>0206445S</v>
          </cell>
        </row>
        <row r="3870">
          <cell r="L3870" t="str">
            <v>0206445L</v>
          </cell>
        </row>
        <row r="3871">
          <cell r="L3871" t="str">
            <v>0206445</v>
          </cell>
        </row>
        <row r="3872">
          <cell r="L3872" t="str">
            <v>0205372</v>
          </cell>
        </row>
        <row r="3873">
          <cell r="L3873" t="str">
            <v>0205372</v>
          </cell>
        </row>
        <row r="3874">
          <cell r="L3874" t="str">
            <v>0205372</v>
          </cell>
        </row>
        <row r="3875">
          <cell r="L3875" t="str">
            <v>0205372S</v>
          </cell>
        </row>
        <row r="3876">
          <cell r="L3876" t="str">
            <v>0205372L</v>
          </cell>
        </row>
        <row r="3877">
          <cell r="L3877" t="str">
            <v>0205372</v>
          </cell>
        </row>
        <row r="3878">
          <cell r="L3878" t="str">
            <v>0205372</v>
          </cell>
        </row>
        <row r="3879">
          <cell r="L3879" t="str">
            <v>0205372</v>
          </cell>
        </row>
        <row r="3880">
          <cell r="L3880" t="str">
            <v>0205372</v>
          </cell>
        </row>
        <row r="3881">
          <cell r="L3881" t="str">
            <v>0205372SKT</v>
          </cell>
        </row>
        <row r="3882">
          <cell r="L3882" t="str">
            <v>0205372S</v>
          </cell>
        </row>
        <row r="3883">
          <cell r="L3883" t="str">
            <v>0205372OFF</v>
          </cell>
        </row>
        <row r="3884">
          <cell r="L3884" t="str">
            <v>0205372</v>
          </cell>
        </row>
        <row r="3885">
          <cell r="L3885" t="str">
            <v>0205372</v>
          </cell>
        </row>
        <row r="3886">
          <cell r="L3886" t="str">
            <v>0205372</v>
          </cell>
        </row>
        <row r="3887">
          <cell r="L3887" t="str">
            <v>0205372</v>
          </cell>
        </row>
        <row r="3888">
          <cell r="L3888" t="str">
            <v>0205372</v>
          </cell>
        </row>
        <row r="3889">
          <cell r="L3889" t="str">
            <v>0205372S</v>
          </cell>
        </row>
        <row r="3890">
          <cell r="L3890" t="str">
            <v>0205372I</v>
          </cell>
        </row>
        <row r="3891">
          <cell r="L3891" t="str">
            <v>0205372</v>
          </cell>
        </row>
        <row r="3892">
          <cell r="L3892" t="str">
            <v>0205372</v>
          </cell>
        </row>
        <row r="3893">
          <cell r="L3893" t="str">
            <v>0205372CT</v>
          </cell>
        </row>
        <row r="3894">
          <cell r="L3894" t="str">
            <v>0205372CT</v>
          </cell>
        </row>
        <row r="3895">
          <cell r="L3895" t="str">
            <v>0205372CT</v>
          </cell>
        </row>
        <row r="3896">
          <cell r="L3896" t="str">
            <v>0205372CT</v>
          </cell>
        </row>
        <row r="3897">
          <cell r="L3897" t="str">
            <v>0205372CT</v>
          </cell>
        </row>
        <row r="3898">
          <cell r="L3898" t="str">
            <v>0205372CT</v>
          </cell>
        </row>
        <row r="3899">
          <cell r="L3899" t="str">
            <v>0205372CT</v>
          </cell>
        </row>
        <row r="3900">
          <cell r="L3900" t="str">
            <v>0205372CT</v>
          </cell>
        </row>
        <row r="3901">
          <cell r="L3901" t="str">
            <v>0205372CT</v>
          </cell>
        </row>
        <row r="3902">
          <cell r="L3902" t="str">
            <v>0205538</v>
          </cell>
        </row>
        <row r="3903">
          <cell r="L3903" t="str">
            <v>0205538</v>
          </cell>
        </row>
        <row r="3904">
          <cell r="L3904" t="str">
            <v>0205538</v>
          </cell>
        </row>
        <row r="3905">
          <cell r="L3905" t="str">
            <v>0205538SKT</v>
          </cell>
        </row>
        <row r="3906">
          <cell r="L3906" t="str">
            <v>0205538S</v>
          </cell>
        </row>
        <row r="3907">
          <cell r="L3907" t="str">
            <v>0205538OFF</v>
          </cell>
        </row>
        <row r="3908">
          <cell r="L3908" t="str">
            <v>0205538</v>
          </cell>
        </row>
        <row r="3909">
          <cell r="L3909" t="str">
            <v>0205538</v>
          </cell>
        </row>
        <row r="3910">
          <cell r="L3910" t="str">
            <v>0205538</v>
          </cell>
        </row>
        <row r="3911">
          <cell r="L3911" t="str">
            <v>0205538PLG</v>
          </cell>
        </row>
        <row r="3912">
          <cell r="L3912" t="str">
            <v>0205538</v>
          </cell>
        </row>
        <row r="3913">
          <cell r="L3913" t="str">
            <v>0205538I</v>
          </cell>
        </row>
        <row r="3914">
          <cell r="L3914" t="str">
            <v>0205538I</v>
          </cell>
        </row>
        <row r="3915">
          <cell r="L3915" t="str">
            <v>0205538</v>
          </cell>
        </row>
        <row r="3916">
          <cell r="L3916" t="str">
            <v>0205538SKD</v>
          </cell>
        </row>
        <row r="3917">
          <cell r="L3917" t="str">
            <v>0205538</v>
          </cell>
        </row>
        <row r="3918">
          <cell r="L3918" t="str">
            <v>0205538</v>
          </cell>
        </row>
        <row r="3919">
          <cell r="L3919" t="str">
            <v>0205538</v>
          </cell>
        </row>
        <row r="3920">
          <cell r="L3920" t="str">
            <v>0205538S</v>
          </cell>
        </row>
        <row r="3921">
          <cell r="L3921" t="str">
            <v>0205538OFF</v>
          </cell>
        </row>
        <row r="3922">
          <cell r="L3922" t="str">
            <v>0205538</v>
          </cell>
        </row>
        <row r="3923">
          <cell r="L3923" t="str">
            <v>0205538</v>
          </cell>
        </row>
        <row r="3924">
          <cell r="L3924" t="str">
            <v>0205538</v>
          </cell>
        </row>
        <row r="3925">
          <cell r="L3925" t="str">
            <v>0205538</v>
          </cell>
        </row>
        <row r="3926">
          <cell r="L3926" t="str">
            <v>0205538</v>
          </cell>
        </row>
        <row r="3927">
          <cell r="L3927" t="str">
            <v>0205538S</v>
          </cell>
        </row>
        <row r="3928">
          <cell r="L3928" t="str">
            <v>0205538L</v>
          </cell>
        </row>
        <row r="3929">
          <cell r="L3929" t="str">
            <v>0205538</v>
          </cell>
        </row>
        <row r="3930">
          <cell r="L3930" t="str">
            <v>0205538</v>
          </cell>
        </row>
        <row r="3931">
          <cell r="L3931" t="str">
            <v>0205538</v>
          </cell>
        </row>
        <row r="3932">
          <cell r="L3932" t="str">
            <v>0206592</v>
          </cell>
        </row>
        <row r="3933">
          <cell r="L3933" t="str">
            <v>0206592</v>
          </cell>
        </row>
        <row r="3934">
          <cell r="L3934" t="str">
            <v>0206592</v>
          </cell>
        </row>
        <row r="3935">
          <cell r="L3935" t="str">
            <v>0206592</v>
          </cell>
        </row>
        <row r="3936">
          <cell r="L3936" t="str">
            <v>0206592CT</v>
          </cell>
        </row>
        <row r="3937">
          <cell r="L3937" t="str">
            <v>0206592CT</v>
          </cell>
        </row>
        <row r="3938">
          <cell r="L3938" t="str">
            <v>0206592CT</v>
          </cell>
        </row>
        <row r="3939">
          <cell r="L3939" t="str">
            <v>0206592CT</v>
          </cell>
        </row>
        <row r="3940">
          <cell r="L3940" t="str">
            <v>0206592CT</v>
          </cell>
        </row>
        <row r="3941">
          <cell r="L3941" t="str">
            <v>0206592CT</v>
          </cell>
        </row>
        <row r="3942">
          <cell r="L3942" t="str">
            <v>0206592CT</v>
          </cell>
        </row>
        <row r="3943">
          <cell r="L3943" t="str">
            <v>0206592CT</v>
          </cell>
        </row>
        <row r="3944">
          <cell r="L3944" t="str">
            <v>0206592CT</v>
          </cell>
        </row>
        <row r="3945">
          <cell r="L3945" t="str">
            <v>0206592CT</v>
          </cell>
        </row>
        <row r="3946">
          <cell r="L3946" t="str">
            <v>0206592CT</v>
          </cell>
        </row>
        <row r="3947">
          <cell r="L3947" t="str">
            <v>0206592CT</v>
          </cell>
        </row>
        <row r="3948">
          <cell r="L3948" t="str">
            <v>0206592CT</v>
          </cell>
        </row>
        <row r="3949">
          <cell r="L3949" t="str">
            <v>0206592CT</v>
          </cell>
        </row>
        <row r="3950">
          <cell r="L3950" t="str">
            <v>0206592</v>
          </cell>
        </row>
        <row r="3951">
          <cell r="L3951" t="str">
            <v>0206592S</v>
          </cell>
        </row>
        <row r="3952">
          <cell r="L3952" t="str">
            <v>0206592L</v>
          </cell>
        </row>
        <row r="3953">
          <cell r="L3953" t="str">
            <v>0206592</v>
          </cell>
        </row>
        <row r="3954">
          <cell r="L3954" t="str">
            <v>0206592</v>
          </cell>
        </row>
        <row r="3955">
          <cell r="L3955" t="str">
            <v>0206592</v>
          </cell>
        </row>
        <row r="3956">
          <cell r="L3956" t="str">
            <v>0206592</v>
          </cell>
        </row>
        <row r="3957">
          <cell r="L3957" t="str">
            <v>0206592</v>
          </cell>
        </row>
        <row r="3958">
          <cell r="L3958" t="str">
            <v>0206592S</v>
          </cell>
        </row>
        <row r="3959">
          <cell r="L3959" t="str">
            <v>0206592L</v>
          </cell>
        </row>
        <row r="3960">
          <cell r="L3960" t="str">
            <v>0206592</v>
          </cell>
        </row>
        <row r="3961">
          <cell r="L3961" t="str">
            <v>0206592</v>
          </cell>
        </row>
        <row r="3962">
          <cell r="L3962" t="str">
            <v>0206593S</v>
          </cell>
        </row>
        <row r="3963">
          <cell r="L3963" t="str">
            <v>0206593L</v>
          </cell>
        </row>
        <row r="3964">
          <cell r="L3964" t="str">
            <v>0206593</v>
          </cell>
        </row>
        <row r="3965">
          <cell r="L3965" t="str">
            <v>0206593</v>
          </cell>
        </row>
        <row r="3966">
          <cell r="L3966" t="str">
            <v>0206593</v>
          </cell>
        </row>
        <row r="3967">
          <cell r="L3967" t="str">
            <v>0206593</v>
          </cell>
        </row>
        <row r="3968">
          <cell r="L3968" t="str">
            <v>0206593</v>
          </cell>
        </row>
        <row r="3969">
          <cell r="L3969" t="str">
            <v>0206593S</v>
          </cell>
        </row>
        <row r="3970">
          <cell r="L3970" t="str">
            <v>0206593OFF</v>
          </cell>
        </row>
        <row r="3971">
          <cell r="L3971" t="str">
            <v>0206593</v>
          </cell>
        </row>
        <row r="3972">
          <cell r="L3972" t="str">
            <v>0206593</v>
          </cell>
        </row>
        <row r="3973">
          <cell r="L3973" t="str">
            <v>0206593</v>
          </cell>
        </row>
        <row r="3974">
          <cell r="L3974" t="str">
            <v>0206593</v>
          </cell>
        </row>
        <row r="3975">
          <cell r="L3975" t="str">
            <v>0206593</v>
          </cell>
        </row>
        <row r="3976">
          <cell r="L3976" t="str">
            <v>0206593S</v>
          </cell>
        </row>
        <row r="3977">
          <cell r="L3977" t="str">
            <v>0206593L</v>
          </cell>
        </row>
        <row r="3978">
          <cell r="L3978" t="str">
            <v>0206593</v>
          </cell>
        </row>
        <row r="3979">
          <cell r="L3979" t="str">
            <v>0206593</v>
          </cell>
        </row>
        <row r="3980">
          <cell r="L3980" t="str">
            <v>0206593SKD</v>
          </cell>
        </row>
        <row r="3981">
          <cell r="L3981" t="str">
            <v>0206593</v>
          </cell>
        </row>
        <row r="3982">
          <cell r="L3982" t="str">
            <v>0206593</v>
          </cell>
        </row>
        <row r="3983">
          <cell r="L3983" t="str">
            <v>0206593S</v>
          </cell>
        </row>
        <row r="3984">
          <cell r="L3984" t="str">
            <v>0206593OFF</v>
          </cell>
        </row>
        <row r="3985">
          <cell r="L3985" t="str">
            <v>0206593</v>
          </cell>
        </row>
        <row r="3986">
          <cell r="L3986" t="str">
            <v>0206593</v>
          </cell>
        </row>
        <row r="3987">
          <cell r="L3987" t="str">
            <v>0206593</v>
          </cell>
        </row>
        <row r="3988">
          <cell r="L3988" t="str">
            <v>0206593</v>
          </cell>
        </row>
        <row r="3989">
          <cell r="L3989" t="str">
            <v>0206593</v>
          </cell>
        </row>
        <row r="3990">
          <cell r="L3990" t="str">
            <v>0206593S</v>
          </cell>
        </row>
        <row r="3991">
          <cell r="L3991" t="str">
            <v>0206593L</v>
          </cell>
        </row>
        <row r="3992">
          <cell r="L3992" t="str">
            <v>0205295</v>
          </cell>
        </row>
        <row r="3993">
          <cell r="L3993" t="str">
            <v>0205295S</v>
          </cell>
        </row>
        <row r="3994">
          <cell r="L3994" t="str">
            <v>0205295L</v>
          </cell>
        </row>
        <row r="3995">
          <cell r="L3995" t="str">
            <v>0205295</v>
          </cell>
        </row>
        <row r="3996">
          <cell r="L3996" t="str">
            <v>0205295</v>
          </cell>
        </row>
        <row r="3997">
          <cell r="L3997" t="str">
            <v>0205295</v>
          </cell>
        </row>
        <row r="3998">
          <cell r="L3998" t="str">
            <v>0205295</v>
          </cell>
        </row>
        <row r="3999">
          <cell r="L3999" t="str">
            <v>0205295</v>
          </cell>
        </row>
        <row r="4000">
          <cell r="L4000" t="str">
            <v>0205295PLG</v>
          </cell>
        </row>
        <row r="4001">
          <cell r="L4001" t="str">
            <v>0205295OFF</v>
          </cell>
        </row>
        <row r="4002">
          <cell r="L4002" t="str">
            <v>0205295</v>
          </cell>
        </row>
        <row r="4003">
          <cell r="L4003" t="str">
            <v>0205295</v>
          </cell>
        </row>
        <row r="4004">
          <cell r="L4004" t="str">
            <v>0205295</v>
          </cell>
        </row>
        <row r="4005">
          <cell r="L4005" t="str">
            <v>0205295</v>
          </cell>
        </row>
        <row r="4006">
          <cell r="L4006" t="str">
            <v>0205295</v>
          </cell>
        </row>
        <row r="4007">
          <cell r="L4007" t="str">
            <v>0205295S</v>
          </cell>
        </row>
        <row r="4008">
          <cell r="L4008" t="str">
            <v>0205295L</v>
          </cell>
        </row>
        <row r="4009">
          <cell r="L4009" t="str">
            <v>0205295</v>
          </cell>
        </row>
        <row r="4010">
          <cell r="L4010" t="str">
            <v>0205295</v>
          </cell>
        </row>
        <row r="4011">
          <cell r="L4011" t="str">
            <v>0205295SKD</v>
          </cell>
        </row>
        <row r="4012">
          <cell r="L4012" t="str">
            <v>0205295</v>
          </cell>
        </row>
        <row r="4013">
          <cell r="L4013" t="str">
            <v>0205295</v>
          </cell>
        </row>
        <row r="4014">
          <cell r="L4014" t="str">
            <v>0205295S</v>
          </cell>
        </row>
        <row r="4015">
          <cell r="L4015" t="str">
            <v>0205295OFF</v>
          </cell>
        </row>
        <row r="4016">
          <cell r="L4016" t="str">
            <v>0205295</v>
          </cell>
        </row>
        <row r="4017">
          <cell r="L4017" t="str">
            <v>0205295</v>
          </cell>
        </row>
        <row r="4018">
          <cell r="L4018" t="str">
            <v>0205295</v>
          </cell>
        </row>
        <row r="4019">
          <cell r="L4019" t="str">
            <v>0205295</v>
          </cell>
        </row>
        <row r="4020">
          <cell r="L4020" t="str">
            <v>0205295</v>
          </cell>
        </row>
        <row r="4021">
          <cell r="L4021" t="str">
            <v>0205295S</v>
          </cell>
        </row>
        <row r="4022">
          <cell r="L4022" t="str">
            <v>0206467</v>
          </cell>
        </row>
        <row r="4023">
          <cell r="L4023" t="str">
            <v>0206467S</v>
          </cell>
        </row>
        <row r="4024">
          <cell r="L4024" t="str">
            <v>0206467L</v>
          </cell>
        </row>
        <row r="4025">
          <cell r="L4025" t="str">
            <v>0206467</v>
          </cell>
        </row>
        <row r="4026">
          <cell r="L4026" t="str">
            <v>0206467</v>
          </cell>
        </row>
        <row r="4027">
          <cell r="L4027" t="str">
            <v>0206467</v>
          </cell>
        </row>
        <row r="4028">
          <cell r="L4028" t="str">
            <v>0206467SKD</v>
          </cell>
        </row>
        <row r="4029">
          <cell r="L4029" t="str">
            <v>0206467</v>
          </cell>
        </row>
        <row r="4030">
          <cell r="L4030" t="str">
            <v>0206467S</v>
          </cell>
        </row>
        <row r="4031">
          <cell r="L4031" t="str">
            <v>0206467OFF</v>
          </cell>
        </row>
        <row r="4032">
          <cell r="L4032" t="str">
            <v>0206467</v>
          </cell>
        </row>
        <row r="4033">
          <cell r="L4033" t="str">
            <v>0206467</v>
          </cell>
        </row>
        <row r="4034">
          <cell r="L4034" t="str">
            <v>0206467</v>
          </cell>
        </row>
        <row r="4035">
          <cell r="L4035" t="str">
            <v>0206467</v>
          </cell>
        </row>
        <row r="4036">
          <cell r="L4036" t="str">
            <v>0206467I</v>
          </cell>
        </row>
        <row r="4037">
          <cell r="L4037" t="str">
            <v>0206467CT</v>
          </cell>
        </row>
        <row r="4038">
          <cell r="L4038" t="str">
            <v>0206467CT</v>
          </cell>
        </row>
        <row r="4039">
          <cell r="L4039" t="str">
            <v>0206467CT</v>
          </cell>
        </row>
        <row r="4040">
          <cell r="L4040" t="str">
            <v>0206467CT</v>
          </cell>
        </row>
        <row r="4041">
          <cell r="L4041" t="str">
            <v>0206467CT</v>
          </cell>
        </row>
        <row r="4042">
          <cell r="L4042" t="str">
            <v>0206467CT</v>
          </cell>
        </row>
        <row r="4043">
          <cell r="L4043" t="str">
            <v>0206467CT</v>
          </cell>
        </row>
        <row r="4044">
          <cell r="L4044" t="str">
            <v>0206467CT</v>
          </cell>
        </row>
        <row r="4045">
          <cell r="L4045" t="str">
            <v>0206467CT</v>
          </cell>
        </row>
        <row r="4046">
          <cell r="L4046" t="str">
            <v>0206467CT</v>
          </cell>
        </row>
        <row r="4047">
          <cell r="L4047" t="str">
            <v>0206467CT</v>
          </cell>
        </row>
        <row r="4048">
          <cell r="L4048" t="str">
            <v>0206467CT</v>
          </cell>
        </row>
        <row r="4049">
          <cell r="L4049" t="str">
            <v>0206467CT</v>
          </cell>
        </row>
        <row r="4050">
          <cell r="L4050" t="str">
            <v>0206467CT</v>
          </cell>
        </row>
        <row r="4051">
          <cell r="L4051" t="str">
            <v>0206467S</v>
          </cell>
        </row>
        <row r="4052">
          <cell r="L4052" t="str">
            <v>0205382SKD</v>
          </cell>
        </row>
        <row r="4053">
          <cell r="L4053" t="str">
            <v>0205382OFF</v>
          </cell>
        </row>
        <row r="4054">
          <cell r="L4054" t="str">
            <v>0205382SKD</v>
          </cell>
        </row>
        <row r="4055">
          <cell r="L4055" t="str">
            <v>0205382</v>
          </cell>
        </row>
        <row r="4056">
          <cell r="L4056" t="str">
            <v>0205382</v>
          </cell>
        </row>
        <row r="4057">
          <cell r="L4057" t="str">
            <v>0205382</v>
          </cell>
        </row>
        <row r="4058">
          <cell r="L4058" t="str">
            <v>0205382</v>
          </cell>
        </row>
        <row r="4059">
          <cell r="L4059" t="str">
            <v>0205382S</v>
          </cell>
        </row>
        <row r="4060">
          <cell r="L4060" t="str">
            <v>0205382L</v>
          </cell>
        </row>
        <row r="4061">
          <cell r="L4061" t="str">
            <v>0205382</v>
          </cell>
        </row>
        <row r="4062">
          <cell r="L4062" t="str">
            <v>0205382</v>
          </cell>
        </row>
        <row r="4063">
          <cell r="L4063" t="str">
            <v>0205382</v>
          </cell>
        </row>
        <row r="4064">
          <cell r="L4064" t="str">
            <v>0205382I</v>
          </cell>
        </row>
        <row r="4065">
          <cell r="L4065" t="str">
            <v>0205382</v>
          </cell>
        </row>
        <row r="4066">
          <cell r="L4066" t="str">
            <v>0205382S</v>
          </cell>
        </row>
        <row r="4067">
          <cell r="L4067" t="str">
            <v>0205382L</v>
          </cell>
        </row>
        <row r="4068">
          <cell r="L4068" t="str">
            <v>0205382SKT</v>
          </cell>
        </row>
        <row r="4069">
          <cell r="L4069" t="str">
            <v>0205382SKT</v>
          </cell>
        </row>
        <row r="4070">
          <cell r="L4070" t="str">
            <v>0205382</v>
          </cell>
        </row>
        <row r="4071">
          <cell r="L4071" t="str">
            <v>0205382</v>
          </cell>
        </row>
        <row r="4072">
          <cell r="L4072" t="str">
            <v>0205382</v>
          </cell>
        </row>
        <row r="4073">
          <cell r="L4073" t="str">
            <v>0205382S</v>
          </cell>
        </row>
        <row r="4074">
          <cell r="L4074" t="str">
            <v>0205382L</v>
          </cell>
        </row>
        <row r="4075">
          <cell r="L4075" t="str">
            <v>0205382OFF</v>
          </cell>
        </row>
        <row r="4076">
          <cell r="L4076" t="str">
            <v>0205382</v>
          </cell>
        </row>
        <row r="4077">
          <cell r="L4077" t="str">
            <v>0205382</v>
          </cell>
        </row>
        <row r="4078">
          <cell r="L4078" t="str">
            <v>0205382</v>
          </cell>
        </row>
        <row r="4079">
          <cell r="L4079" t="str">
            <v>0205382SKD</v>
          </cell>
        </row>
        <row r="4080">
          <cell r="L4080" t="str">
            <v>0205382SKD</v>
          </cell>
        </row>
        <row r="4081">
          <cell r="L4081" t="str">
            <v>0205382L</v>
          </cell>
        </row>
      </sheetData>
      <sheetData sheetId="3" refreshError="1">
        <row r="2">
          <cell r="L2" t="str">
            <v>0206295S</v>
          </cell>
        </row>
        <row r="3">
          <cell r="L3" t="str">
            <v>0206295L</v>
          </cell>
        </row>
        <row r="4">
          <cell r="L4" t="str">
            <v>0206295</v>
          </cell>
        </row>
        <row r="5">
          <cell r="L5" t="str">
            <v>0206295</v>
          </cell>
        </row>
        <row r="6">
          <cell r="L6" t="str">
            <v>0206295OFF</v>
          </cell>
        </row>
        <row r="7">
          <cell r="L7" t="str">
            <v>0206295</v>
          </cell>
        </row>
        <row r="8">
          <cell r="L8" t="str">
            <v>0206295</v>
          </cell>
        </row>
        <row r="9">
          <cell r="L9" t="str">
            <v>0206295S</v>
          </cell>
        </row>
        <row r="10">
          <cell r="L10" t="str">
            <v>0206295OFF</v>
          </cell>
        </row>
        <row r="11">
          <cell r="L11" t="str">
            <v>0206295</v>
          </cell>
        </row>
        <row r="12">
          <cell r="L12" t="str">
            <v>0206295</v>
          </cell>
        </row>
        <row r="13">
          <cell r="L13" t="str">
            <v>0206295</v>
          </cell>
        </row>
        <row r="14">
          <cell r="L14" t="str">
            <v>0206295</v>
          </cell>
        </row>
        <row r="15">
          <cell r="L15" t="str">
            <v>0206295</v>
          </cell>
        </row>
        <row r="16">
          <cell r="L16" t="str">
            <v>0206295S</v>
          </cell>
        </row>
        <row r="17">
          <cell r="L17" t="str">
            <v>0206295L</v>
          </cell>
        </row>
        <row r="18">
          <cell r="L18" t="str">
            <v>0206295</v>
          </cell>
        </row>
        <row r="19">
          <cell r="L19" t="str">
            <v>0206295</v>
          </cell>
        </row>
        <row r="20">
          <cell r="L20" t="str">
            <v>0206295</v>
          </cell>
        </row>
        <row r="21">
          <cell r="L21" t="str">
            <v>0206295</v>
          </cell>
        </row>
        <row r="22">
          <cell r="L22" t="str">
            <v>0206295</v>
          </cell>
        </row>
        <row r="23">
          <cell r="L23" t="str">
            <v>0206295S</v>
          </cell>
        </row>
        <row r="24">
          <cell r="L24" t="str">
            <v>0206295OFF</v>
          </cell>
        </row>
        <row r="25">
          <cell r="L25" t="str">
            <v>0206295</v>
          </cell>
        </row>
        <row r="26">
          <cell r="L26" t="str">
            <v>0206295</v>
          </cell>
        </row>
        <row r="27">
          <cell r="L27" t="str">
            <v>0206295TR</v>
          </cell>
        </row>
        <row r="28">
          <cell r="L28" t="str">
            <v>0206295TR</v>
          </cell>
        </row>
        <row r="29">
          <cell r="L29" t="str">
            <v>0206295TR</v>
          </cell>
        </row>
        <row r="30">
          <cell r="L30" t="str">
            <v>0206295S</v>
          </cell>
        </row>
        <row r="31">
          <cell r="L31" t="str">
            <v>0206295L</v>
          </cell>
        </row>
        <row r="32">
          <cell r="L32" t="str">
            <v>0206150</v>
          </cell>
        </row>
        <row r="33">
          <cell r="L33" t="str">
            <v>0206150</v>
          </cell>
        </row>
        <row r="34">
          <cell r="L34" t="str">
            <v>0206150</v>
          </cell>
        </row>
        <row r="35">
          <cell r="L35" t="str">
            <v>0206150</v>
          </cell>
        </row>
        <row r="36">
          <cell r="L36" t="str">
            <v>0206150</v>
          </cell>
        </row>
        <row r="37">
          <cell r="L37" t="str">
            <v>0206150</v>
          </cell>
        </row>
        <row r="38">
          <cell r="L38" t="str">
            <v>0206150</v>
          </cell>
        </row>
        <row r="39">
          <cell r="L39" t="str">
            <v>0206150</v>
          </cell>
        </row>
        <row r="40">
          <cell r="L40" t="str">
            <v>0206150</v>
          </cell>
        </row>
        <row r="41">
          <cell r="L41" t="str">
            <v>0206150</v>
          </cell>
        </row>
        <row r="42">
          <cell r="L42" t="str">
            <v>0206150</v>
          </cell>
        </row>
        <row r="43">
          <cell r="L43" t="str">
            <v>0206150</v>
          </cell>
        </row>
        <row r="44">
          <cell r="L44" t="str">
            <v>0206150</v>
          </cell>
        </row>
        <row r="45">
          <cell r="L45" t="str">
            <v>0206150</v>
          </cell>
        </row>
        <row r="46">
          <cell r="L46" t="str">
            <v>0206150</v>
          </cell>
        </row>
        <row r="47">
          <cell r="L47" t="str">
            <v>0206150</v>
          </cell>
        </row>
        <row r="48">
          <cell r="L48" t="str">
            <v>0206150</v>
          </cell>
        </row>
        <row r="49">
          <cell r="L49" t="str">
            <v>0206150</v>
          </cell>
        </row>
        <row r="50">
          <cell r="L50" t="str">
            <v>0206150</v>
          </cell>
        </row>
        <row r="51">
          <cell r="L51" t="str">
            <v>0206150</v>
          </cell>
        </row>
        <row r="52">
          <cell r="L52" t="str">
            <v>0206150</v>
          </cell>
        </row>
        <row r="53">
          <cell r="L53" t="str">
            <v>0206150</v>
          </cell>
        </row>
        <row r="54">
          <cell r="L54" t="str">
            <v>0206150</v>
          </cell>
        </row>
        <row r="55">
          <cell r="L55" t="str">
            <v>0206150</v>
          </cell>
        </row>
        <row r="56">
          <cell r="L56" t="str">
            <v>0206150</v>
          </cell>
        </row>
        <row r="57">
          <cell r="L57" t="str">
            <v>0206150</v>
          </cell>
        </row>
        <row r="58">
          <cell r="L58" t="str">
            <v>0206150</v>
          </cell>
        </row>
        <row r="59">
          <cell r="L59" t="str">
            <v>0206150</v>
          </cell>
        </row>
        <row r="60">
          <cell r="L60" t="str">
            <v>0206150</v>
          </cell>
        </row>
        <row r="61">
          <cell r="L61" t="str">
            <v>0206150</v>
          </cell>
        </row>
        <row r="62">
          <cell r="L62" t="str">
            <v>0206294</v>
          </cell>
        </row>
        <row r="63">
          <cell r="L63" t="str">
            <v>0206294</v>
          </cell>
        </row>
        <row r="64">
          <cell r="L64" t="str">
            <v>0206294S</v>
          </cell>
        </row>
        <row r="65">
          <cell r="L65" t="str">
            <v>0206294OFF</v>
          </cell>
        </row>
        <row r="66">
          <cell r="L66" t="str">
            <v>0206294</v>
          </cell>
        </row>
        <row r="67">
          <cell r="L67" t="str">
            <v>0206294</v>
          </cell>
        </row>
        <row r="68">
          <cell r="L68" t="str">
            <v>0206294I</v>
          </cell>
        </row>
        <row r="69">
          <cell r="L69" t="str">
            <v>0206294</v>
          </cell>
        </row>
        <row r="70">
          <cell r="L70" t="str">
            <v>0206294</v>
          </cell>
        </row>
        <row r="71">
          <cell r="L71" t="str">
            <v>0206294S</v>
          </cell>
        </row>
        <row r="72">
          <cell r="L72" t="str">
            <v>0206294</v>
          </cell>
        </row>
        <row r="73">
          <cell r="L73" t="str">
            <v>0206294</v>
          </cell>
        </row>
        <row r="74">
          <cell r="L74" t="str">
            <v>0206294</v>
          </cell>
        </row>
        <row r="75">
          <cell r="L75" t="str">
            <v>0206294SKT</v>
          </cell>
        </row>
        <row r="76">
          <cell r="L76" t="str">
            <v>0206294</v>
          </cell>
        </row>
        <row r="77">
          <cell r="L77" t="str">
            <v>0206294</v>
          </cell>
        </row>
        <row r="78">
          <cell r="L78" t="str">
            <v>0206294S</v>
          </cell>
        </row>
        <row r="79">
          <cell r="L79" t="str">
            <v>0206294OFF</v>
          </cell>
        </row>
        <row r="80">
          <cell r="L80" t="str">
            <v>0206294</v>
          </cell>
        </row>
        <row r="81">
          <cell r="L81" t="str">
            <v>0206294</v>
          </cell>
        </row>
        <row r="82">
          <cell r="L82" t="str">
            <v>0206294</v>
          </cell>
        </row>
        <row r="83">
          <cell r="L83" t="str">
            <v>0206294</v>
          </cell>
        </row>
        <row r="84">
          <cell r="L84" t="str">
            <v>0206294</v>
          </cell>
        </row>
        <row r="85">
          <cell r="L85" t="str">
            <v>0206294S</v>
          </cell>
        </row>
        <row r="86">
          <cell r="L86" t="str">
            <v>0206294L</v>
          </cell>
        </row>
        <row r="87">
          <cell r="L87" t="str">
            <v>0206294</v>
          </cell>
        </row>
        <row r="88">
          <cell r="L88" t="str">
            <v>0206294</v>
          </cell>
        </row>
        <row r="89">
          <cell r="L89" t="str">
            <v>0206294</v>
          </cell>
        </row>
        <row r="90">
          <cell r="L90" t="str">
            <v>0206294</v>
          </cell>
        </row>
        <row r="91">
          <cell r="L91" t="str">
            <v>0206294</v>
          </cell>
        </row>
        <row r="92">
          <cell r="L92" t="str">
            <v>0206271OFF</v>
          </cell>
        </row>
        <row r="93">
          <cell r="L93" t="str">
            <v>0206271</v>
          </cell>
        </row>
        <row r="94">
          <cell r="L94" t="str">
            <v>0206271</v>
          </cell>
        </row>
        <row r="95">
          <cell r="L95" t="str">
            <v>0206271</v>
          </cell>
        </row>
        <row r="96">
          <cell r="L96" t="str">
            <v>0206271</v>
          </cell>
        </row>
        <row r="97">
          <cell r="L97" t="str">
            <v>0206271</v>
          </cell>
        </row>
        <row r="98">
          <cell r="L98" t="str">
            <v>0206271S</v>
          </cell>
        </row>
        <row r="99">
          <cell r="L99" t="str">
            <v>0206271L</v>
          </cell>
        </row>
        <row r="100">
          <cell r="L100" t="str">
            <v>0206271</v>
          </cell>
        </row>
        <row r="101">
          <cell r="L101" t="str">
            <v>0206271I</v>
          </cell>
        </row>
        <row r="102">
          <cell r="L102" t="str">
            <v>0206271</v>
          </cell>
        </row>
        <row r="103">
          <cell r="L103" t="str">
            <v>0206271</v>
          </cell>
        </row>
        <row r="104">
          <cell r="L104" t="str">
            <v>0206271I</v>
          </cell>
        </row>
        <row r="105">
          <cell r="L105" t="str">
            <v>0206271S</v>
          </cell>
        </row>
        <row r="106">
          <cell r="L106" t="str">
            <v>0206271OFF</v>
          </cell>
        </row>
        <row r="107">
          <cell r="L107" t="str">
            <v>0206271</v>
          </cell>
        </row>
        <row r="108">
          <cell r="L108" t="str">
            <v>0206271</v>
          </cell>
        </row>
        <row r="109">
          <cell r="L109" t="str">
            <v>0206271</v>
          </cell>
        </row>
        <row r="110">
          <cell r="L110" t="str">
            <v>0206271</v>
          </cell>
        </row>
        <row r="111">
          <cell r="L111" t="str">
            <v>0206271</v>
          </cell>
        </row>
        <row r="112">
          <cell r="L112" t="str">
            <v>0206271S</v>
          </cell>
        </row>
        <row r="113">
          <cell r="L113" t="str">
            <v>0206271</v>
          </cell>
        </row>
        <row r="114">
          <cell r="L114" t="str">
            <v>0206271</v>
          </cell>
        </row>
        <row r="115">
          <cell r="L115" t="str">
            <v>0206271</v>
          </cell>
        </row>
        <row r="116">
          <cell r="L116" t="str">
            <v>0206271</v>
          </cell>
        </row>
        <row r="117">
          <cell r="L117" t="str">
            <v>0206271</v>
          </cell>
        </row>
        <row r="118">
          <cell r="L118" t="str">
            <v>0206271A</v>
          </cell>
        </row>
        <row r="119">
          <cell r="L119" t="str">
            <v>0206271S</v>
          </cell>
        </row>
        <row r="120">
          <cell r="L120" t="str">
            <v>0206271OFF</v>
          </cell>
        </row>
        <row r="121">
          <cell r="L121" t="str">
            <v>0206271</v>
          </cell>
        </row>
        <row r="122">
          <cell r="L122" t="str">
            <v>0205335</v>
          </cell>
        </row>
        <row r="123">
          <cell r="L123" t="str">
            <v>0205335</v>
          </cell>
        </row>
        <row r="124">
          <cell r="L124" t="str">
            <v>0205335</v>
          </cell>
        </row>
        <row r="125">
          <cell r="L125" t="str">
            <v>0205335S</v>
          </cell>
        </row>
        <row r="126">
          <cell r="L126" t="str">
            <v>0205335OFF</v>
          </cell>
        </row>
        <row r="127">
          <cell r="L127" t="str">
            <v>0205335</v>
          </cell>
        </row>
        <row r="128">
          <cell r="L128" t="str">
            <v>0205335</v>
          </cell>
        </row>
        <row r="129">
          <cell r="L129" t="str">
            <v>0205335</v>
          </cell>
        </row>
        <row r="130">
          <cell r="L130" t="str">
            <v>0205335</v>
          </cell>
        </row>
        <row r="131">
          <cell r="L131" t="str">
            <v>0205335</v>
          </cell>
        </row>
        <row r="132">
          <cell r="L132" t="str">
            <v>0205335S</v>
          </cell>
        </row>
        <row r="133">
          <cell r="L133" t="str">
            <v>0205335</v>
          </cell>
        </row>
        <row r="134">
          <cell r="L134" t="str">
            <v>0205335</v>
          </cell>
        </row>
        <row r="135">
          <cell r="L135" t="str">
            <v>0205335</v>
          </cell>
        </row>
        <row r="136">
          <cell r="L136" t="str">
            <v>0205335</v>
          </cell>
        </row>
        <row r="137">
          <cell r="L137" t="str">
            <v>0205335</v>
          </cell>
        </row>
        <row r="138">
          <cell r="L138" t="str">
            <v>0205335</v>
          </cell>
        </row>
        <row r="139">
          <cell r="L139" t="str">
            <v>0205335SKT</v>
          </cell>
        </row>
        <row r="140">
          <cell r="L140" t="str">
            <v>0205335OFF</v>
          </cell>
        </row>
        <row r="141">
          <cell r="L141" t="str">
            <v>0205335</v>
          </cell>
        </row>
        <row r="142">
          <cell r="L142" t="str">
            <v>0205335</v>
          </cell>
        </row>
        <row r="143">
          <cell r="L143" t="str">
            <v>0205335</v>
          </cell>
        </row>
        <row r="144">
          <cell r="L144" t="str">
            <v>0205335I</v>
          </cell>
        </row>
        <row r="145">
          <cell r="L145" t="str">
            <v>0205335</v>
          </cell>
        </row>
        <row r="146">
          <cell r="L146" t="str">
            <v>0205335S</v>
          </cell>
        </row>
        <row r="147">
          <cell r="L147" t="str">
            <v>0205335L</v>
          </cell>
        </row>
        <row r="148">
          <cell r="L148" t="str">
            <v>0205335</v>
          </cell>
        </row>
        <row r="149">
          <cell r="L149" t="str">
            <v>0205335</v>
          </cell>
        </row>
        <row r="150">
          <cell r="L150" t="str">
            <v>0205335</v>
          </cell>
        </row>
        <row r="151">
          <cell r="L151" t="str">
            <v>0205335</v>
          </cell>
        </row>
        <row r="152">
          <cell r="L152" t="str">
            <v>0205616CT</v>
          </cell>
        </row>
        <row r="153">
          <cell r="L153" t="str">
            <v>0205616CT</v>
          </cell>
        </row>
        <row r="154">
          <cell r="L154" t="str">
            <v>0205616CT</v>
          </cell>
        </row>
        <row r="155">
          <cell r="L155" t="str">
            <v>0205616S</v>
          </cell>
        </row>
        <row r="156">
          <cell r="L156" t="str">
            <v>0205616L</v>
          </cell>
        </row>
        <row r="157">
          <cell r="L157" t="str">
            <v>0205616</v>
          </cell>
        </row>
        <row r="158">
          <cell r="L158" t="str">
            <v>0205616</v>
          </cell>
        </row>
        <row r="159">
          <cell r="L159" t="str">
            <v>0205616</v>
          </cell>
        </row>
        <row r="160">
          <cell r="L160" t="str">
            <v>0205616</v>
          </cell>
        </row>
        <row r="161">
          <cell r="L161" t="str">
            <v>0205616</v>
          </cell>
        </row>
        <row r="162">
          <cell r="L162" t="str">
            <v>0205616S</v>
          </cell>
        </row>
        <row r="163">
          <cell r="L163" t="str">
            <v>0205616OFF</v>
          </cell>
        </row>
        <row r="164">
          <cell r="L164" t="str">
            <v>0205616</v>
          </cell>
        </row>
        <row r="165">
          <cell r="L165" t="str">
            <v>0205616</v>
          </cell>
        </row>
        <row r="166">
          <cell r="L166" t="str">
            <v>0205616</v>
          </cell>
        </row>
        <row r="167">
          <cell r="L167" t="str">
            <v>0205616</v>
          </cell>
        </row>
        <row r="168">
          <cell r="L168" t="str">
            <v>0205616</v>
          </cell>
        </row>
        <row r="169">
          <cell r="L169" t="str">
            <v>0205616S</v>
          </cell>
        </row>
        <row r="170">
          <cell r="L170" t="str">
            <v>0205616L</v>
          </cell>
        </row>
        <row r="171">
          <cell r="L171" t="str">
            <v>0205616</v>
          </cell>
        </row>
        <row r="172">
          <cell r="L172" t="str">
            <v>0205616SKD</v>
          </cell>
        </row>
        <row r="173">
          <cell r="L173" t="str">
            <v>0205616SKD</v>
          </cell>
        </row>
        <row r="174">
          <cell r="L174" t="str">
            <v>0205616</v>
          </cell>
        </row>
        <row r="175">
          <cell r="L175" t="str">
            <v>0205616</v>
          </cell>
        </row>
        <row r="176">
          <cell r="L176" t="str">
            <v>0205616S</v>
          </cell>
        </row>
        <row r="177">
          <cell r="L177" t="str">
            <v>0205616OFF</v>
          </cell>
        </row>
        <row r="178">
          <cell r="L178" t="str">
            <v>0205616</v>
          </cell>
        </row>
        <row r="179">
          <cell r="L179" t="str">
            <v>0205616</v>
          </cell>
        </row>
        <row r="180">
          <cell r="L180" t="str">
            <v>0205616</v>
          </cell>
        </row>
        <row r="181">
          <cell r="L181" t="str">
            <v>0205616</v>
          </cell>
        </row>
        <row r="182">
          <cell r="L182" t="str">
            <v>0206293S</v>
          </cell>
        </row>
        <row r="183">
          <cell r="L183" t="str">
            <v>0206293OFF</v>
          </cell>
        </row>
        <row r="184">
          <cell r="L184" t="str">
            <v>0206293</v>
          </cell>
        </row>
        <row r="185">
          <cell r="L185" t="str">
            <v>0206293</v>
          </cell>
        </row>
        <row r="186">
          <cell r="L186" t="str">
            <v>0206293</v>
          </cell>
        </row>
        <row r="187">
          <cell r="L187" t="str">
            <v>0206293</v>
          </cell>
        </row>
        <row r="188">
          <cell r="L188" t="str">
            <v>0206293</v>
          </cell>
        </row>
        <row r="189">
          <cell r="L189" t="str">
            <v>0206293S</v>
          </cell>
        </row>
        <row r="190">
          <cell r="L190" t="str">
            <v>0206293L</v>
          </cell>
        </row>
        <row r="191">
          <cell r="L191" t="str">
            <v>0206293SKD</v>
          </cell>
        </row>
        <row r="192">
          <cell r="L192" t="str">
            <v>0206293</v>
          </cell>
        </row>
        <row r="193">
          <cell r="L193" t="str">
            <v>0206293</v>
          </cell>
        </row>
        <row r="194">
          <cell r="L194" t="str">
            <v>0206293</v>
          </cell>
        </row>
        <row r="195">
          <cell r="L195" t="str">
            <v>0206293</v>
          </cell>
        </row>
        <row r="196">
          <cell r="L196" t="str">
            <v>0206293S</v>
          </cell>
        </row>
        <row r="197">
          <cell r="L197" t="str">
            <v>0206293OFF</v>
          </cell>
        </row>
        <row r="198">
          <cell r="L198" t="str">
            <v>0206293</v>
          </cell>
        </row>
        <row r="199">
          <cell r="L199" t="str">
            <v>0206293</v>
          </cell>
        </row>
        <row r="200">
          <cell r="L200" t="str">
            <v>0206293</v>
          </cell>
        </row>
        <row r="201">
          <cell r="L201" t="str">
            <v>0206293</v>
          </cell>
        </row>
        <row r="202">
          <cell r="L202" t="str">
            <v>0206293</v>
          </cell>
        </row>
        <row r="203">
          <cell r="L203" t="str">
            <v>0206293S</v>
          </cell>
        </row>
        <row r="204">
          <cell r="L204" t="str">
            <v>0206293L</v>
          </cell>
        </row>
        <row r="205">
          <cell r="L205" t="str">
            <v>0206293</v>
          </cell>
        </row>
        <row r="206">
          <cell r="L206" t="str">
            <v>0206293</v>
          </cell>
        </row>
        <row r="207">
          <cell r="L207" t="str">
            <v>0206293</v>
          </cell>
        </row>
        <row r="208">
          <cell r="L208" t="str">
            <v>0206293</v>
          </cell>
        </row>
        <row r="209">
          <cell r="L209" t="str">
            <v>0206293</v>
          </cell>
        </row>
        <row r="210">
          <cell r="L210" t="str">
            <v>0206293S</v>
          </cell>
        </row>
        <row r="211">
          <cell r="L211" t="str">
            <v>0206293OFF</v>
          </cell>
        </row>
        <row r="212">
          <cell r="L212" t="str">
            <v>0205299</v>
          </cell>
        </row>
        <row r="213">
          <cell r="L213" t="str">
            <v>0205299</v>
          </cell>
        </row>
        <row r="214">
          <cell r="L214" t="str">
            <v>0205299</v>
          </cell>
        </row>
        <row r="215">
          <cell r="L215" t="str">
            <v>0205299</v>
          </cell>
        </row>
        <row r="216">
          <cell r="L216" t="str">
            <v>0205299</v>
          </cell>
        </row>
        <row r="217">
          <cell r="L217" t="str">
            <v>0205299I</v>
          </cell>
        </row>
        <row r="218">
          <cell r="L218" t="str">
            <v>0205299I</v>
          </cell>
        </row>
        <row r="219">
          <cell r="L219" t="str">
            <v>0205299CT</v>
          </cell>
        </row>
        <row r="220">
          <cell r="L220" t="str">
            <v>0205299CT</v>
          </cell>
        </row>
        <row r="221">
          <cell r="L221" t="str">
            <v>0205299CT</v>
          </cell>
        </row>
        <row r="222">
          <cell r="L222" t="str">
            <v>0205299CT</v>
          </cell>
        </row>
        <row r="223">
          <cell r="L223" t="str">
            <v>0205299CT</v>
          </cell>
        </row>
        <row r="224">
          <cell r="L224" t="str">
            <v>0205299CT</v>
          </cell>
        </row>
        <row r="225">
          <cell r="L225" t="str">
            <v>0205299CT</v>
          </cell>
        </row>
        <row r="226">
          <cell r="L226" t="str">
            <v>0205299CT</v>
          </cell>
        </row>
        <row r="227">
          <cell r="L227" t="str">
            <v>0205299CT</v>
          </cell>
        </row>
        <row r="228">
          <cell r="L228" t="str">
            <v>0205299CT</v>
          </cell>
        </row>
        <row r="229">
          <cell r="L229" t="str">
            <v>0205299CT</v>
          </cell>
        </row>
        <row r="230">
          <cell r="L230" t="str">
            <v>0205299CT</v>
          </cell>
        </row>
        <row r="231">
          <cell r="L231" t="str">
            <v>0205299CT</v>
          </cell>
        </row>
        <row r="232">
          <cell r="L232" t="str">
            <v>0205299CT</v>
          </cell>
        </row>
        <row r="233">
          <cell r="L233" t="str">
            <v>0205299CT</v>
          </cell>
        </row>
        <row r="234">
          <cell r="L234" t="str">
            <v>0205299CT</v>
          </cell>
        </row>
        <row r="235">
          <cell r="L235" t="str">
            <v>0205299CT</v>
          </cell>
        </row>
        <row r="236">
          <cell r="L236" t="str">
            <v>0205299CT</v>
          </cell>
        </row>
        <row r="237">
          <cell r="L237" t="str">
            <v>0205299CT</v>
          </cell>
        </row>
        <row r="238">
          <cell r="L238" t="str">
            <v>0205299CT</v>
          </cell>
        </row>
        <row r="239">
          <cell r="L239" t="str">
            <v>0205299OFF</v>
          </cell>
        </row>
        <row r="240">
          <cell r="L240" t="str">
            <v>0205299</v>
          </cell>
        </row>
        <row r="241">
          <cell r="L241" t="str">
            <v>0205299</v>
          </cell>
        </row>
        <row r="242">
          <cell r="L242" t="str">
            <v>0205459</v>
          </cell>
        </row>
        <row r="243">
          <cell r="L243" t="str">
            <v>0205459</v>
          </cell>
        </row>
        <row r="244">
          <cell r="L244" t="str">
            <v>0205459CT</v>
          </cell>
        </row>
        <row r="245">
          <cell r="L245" t="str">
            <v>0205459CT</v>
          </cell>
        </row>
        <row r="246">
          <cell r="L246" t="str">
            <v>0205459CT</v>
          </cell>
        </row>
        <row r="247">
          <cell r="L247" t="str">
            <v>0205459CT</v>
          </cell>
        </row>
        <row r="248">
          <cell r="L248" t="str">
            <v>0205459CT</v>
          </cell>
        </row>
        <row r="249">
          <cell r="L249" t="str">
            <v>0205459CT</v>
          </cell>
        </row>
        <row r="250">
          <cell r="L250" t="str">
            <v>0205459CT</v>
          </cell>
        </row>
        <row r="251">
          <cell r="L251" t="str">
            <v>0205459CT</v>
          </cell>
        </row>
        <row r="252">
          <cell r="L252" t="str">
            <v>0205459CT</v>
          </cell>
        </row>
        <row r="253">
          <cell r="L253" t="str">
            <v>0205459CT</v>
          </cell>
        </row>
        <row r="254">
          <cell r="L254" t="str">
            <v>0205459CT</v>
          </cell>
        </row>
        <row r="255">
          <cell r="L255" t="str">
            <v>0205459CT</v>
          </cell>
        </row>
        <row r="256">
          <cell r="L256" t="str">
            <v>0205459CT</v>
          </cell>
        </row>
        <row r="257">
          <cell r="L257" t="str">
            <v>0205459CT</v>
          </cell>
        </row>
        <row r="258">
          <cell r="L258" t="str">
            <v>0205459S</v>
          </cell>
        </row>
        <row r="259">
          <cell r="L259" t="str">
            <v>0205459L</v>
          </cell>
        </row>
        <row r="260">
          <cell r="L260" t="str">
            <v>0205459</v>
          </cell>
        </row>
        <row r="261">
          <cell r="L261" t="str">
            <v>0205459</v>
          </cell>
        </row>
        <row r="262">
          <cell r="L262" t="str">
            <v>0205459</v>
          </cell>
        </row>
        <row r="263">
          <cell r="L263" t="str">
            <v>0205459</v>
          </cell>
        </row>
        <row r="264">
          <cell r="L264" t="str">
            <v>0205459</v>
          </cell>
        </row>
        <row r="265">
          <cell r="L265" t="str">
            <v>0205459S</v>
          </cell>
        </row>
        <row r="266">
          <cell r="L266" t="str">
            <v>0205459L</v>
          </cell>
        </row>
        <row r="267">
          <cell r="L267" t="str">
            <v>0205459</v>
          </cell>
        </row>
        <row r="268">
          <cell r="L268" t="str">
            <v>0205459</v>
          </cell>
        </row>
        <row r="269">
          <cell r="L269" t="str">
            <v>0205459</v>
          </cell>
        </row>
        <row r="270">
          <cell r="L270" t="str">
            <v>0205459</v>
          </cell>
        </row>
        <row r="271">
          <cell r="L271" t="str">
            <v>0205459</v>
          </cell>
        </row>
        <row r="272">
          <cell r="L272" t="str">
            <v>0205338L</v>
          </cell>
        </row>
        <row r="273">
          <cell r="L273" t="str">
            <v>0205338</v>
          </cell>
        </row>
        <row r="274">
          <cell r="L274" t="str">
            <v>0205338</v>
          </cell>
        </row>
        <row r="275">
          <cell r="L275" t="str">
            <v>0205338</v>
          </cell>
        </row>
        <row r="276">
          <cell r="L276" t="str">
            <v>0205338</v>
          </cell>
        </row>
        <row r="277">
          <cell r="L277" t="str">
            <v>0205338</v>
          </cell>
        </row>
        <row r="278">
          <cell r="L278" t="str">
            <v>0205338I</v>
          </cell>
        </row>
        <row r="279">
          <cell r="L279" t="str">
            <v>0205338OFF</v>
          </cell>
        </row>
        <row r="280">
          <cell r="L280" t="str">
            <v>0205338</v>
          </cell>
        </row>
        <row r="281">
          <cell r="L281" t="str">
            <v>0205338</v>
          </cell>
        </row>
        <row r="282">
          <cell r="L282" t="str">
            <v>0205338</v>
          </cell>
        </row>
        <row r="283">
          <cell r="L283" t="str">
            <v>0205338</v>
          </cell>
        </row>
        <row r="284">
          <cell r="L284" t="str">
            <v>0205338</v>
          </cell>
        </row>
        <row r="285">
          <cell r="L285" t="str">
            <v>0205338S</v>
          </cell>
        </row>
        <row r="286">
          <cell r="L286" t="str">
            <v>0205338L</v>
          </cell>
        </row>
        <row r="287">
          <cell r="L287" t="str">
            <v>0205338</v>
          </cell>
        </row>
        <row r="288">
          <cell r="L288" t="str">
            <v>0205338</v>
          </cell>
        </row>
        <row r="289">
          <cell r="L289" t="str">
            <v>0205338</v>
          </cell>
        </row>
        <row r="290">
          <cell r="L290" t="str">
            <v>0205338</v>
          </cell>
        </row>
        <row r="291">
          <cell r="L291" t="str">
            <v>0205338</v>
          </cell>
        </row>
        <row r="292">
          <cell r="L292" t="str">
            <v>0205338S</v>
          </cell>
        </row>
        <row r="293">
          <cell r="L293" t="str">
            <v>0205338OFF</v>
          </cell>
        </row>
        <row r="294">
          <cell r="L294" t="str">
            <v>0205338</v>
          </cell>
        </row>
        <row r="295">
          <cell r="L295" t="str">
            <v>0205338</v>
          </cell>
        </row>
        <row r="296">
          <cell r="L296" t="str">
            <v>0205338</v>
          </cell>
        </row>
        <row r="297">
          <cell r="L297" t="str">
            <v>0205338</v>
          </cell>
        </row>
        <row r="298">
          <cell r="L298" t="str">
            <v>0205338</v>
          </cell>
        </row>
        <row r="299">
          <cell r="L299" t="str">
            <v>0205338I</v>
          </cell>
        </row>
        <row r="300">
          <cell r="L300" t="str">
            <v>0205338L</v>
          </cell>
        </row>
        <row r="301">
          <cell r="L301" t="str">
            <v>0205338</v>
          </cell>
        </row>
        <row r="302">
          <cell r="L302" t="str">
            <v>0200006SKD</v>
          </cell>
        </row>
        <row r="303">
          <cell r="L303" t="str">
            <v>0200006</v>
          </cell>
        </row>
        <row r="304">
          <cell r="L304" t="str">
            <v>0200006</v>
          </cell>
        </row>
        <row r="305">
          <cell r="L305" t="str">
            <v>0200006S</v>
          </cell>
        </row>
        <row r="306">
          <cell r="L306" t="str">
            <v>0200006OFF</v>
          </cell>
        </row>
        <row r="307">
          <cell r="L307" t="str">
            <v>0200006</v>
          </cell>
        </row>
        <row r="308">
          <cell r="L308" t="str">
            <v>0200006</v>
          </cell>
        </row>
        <row r="309">
          <cell r="L309" t="str">
            <v>0200006</v>
          </cell>
        </row>
        <row r="310">
          <cell r="L310" t="str">
            <v>0200006</v>
          </cell>
        </row>
        <row r="311">
          <cell r="L311" t="str">
            <v>0200006</v>
          </cell>
        </row>
        <row r="312">
          <cell r="L312" t="str">
            <v>0200006S</v>
          </cell>
        </row>
        <row r="313">
          <cell r="L313" t="str">
            <v>0200006L</v>
          </cell>
        </row>
        <row r="314">
          <cell r="L314" t="str">
            <v>0200006</v>
          </cell>
        </row>
        <row r="315">
          <cell r="L315" t="str">
            <v>0200006</v>
          </cell>
        </row>
        <row r="316">
          <cell r="L316" t="str">
            <v>0200006</v>
          </cell>
        </row>
        <row r="317">
          <cell r="L317" t="str">
            <v>0200006</v>
          </cell>
        </row>
        <row r="318">
          <cell r="L318" t="str">
            <v>0200006</v>
          </cell>
        </row>
        <row r="319">
          <cell r="L319" t="str">
            <v>0200006S</v>
          </cell>
        </row>
        <row r="320">
          <cell r="L320" t="str">
            <v>0200006OFF</v>
          </cell>
        </row>
        <row r="321">
          <cell r="L321" t="str">
            <v>0200006</v>
          </cell>
        </row>
        <row r="322">
          <cell r="L322" t="str">
            <v>0200006</v>
          </cell>
        </row>
        <row r="323">
          <cell r="L323" t="str">
            <v>0200006</v>
          </cell>
        </row>
        <row r="324">
          <cell r="L324" t="str">
            <v>0200006</v>
          </cell>
        </row>
        <row r="325">
          <cell r="L325" t="str">
            <v>0200006</v>
          </cell>
        </row>
        <row r="326">
          <cell r="L326" t="str">
            <v>0200006S</v>
          </cell>
        </row>
        <row r="327">
          <cell r="L327" t="str">
            <v>0200006SKD</v>
          </cell>
        </row>
        <row r="328">
          <cell r="L328" t="str">
            <v>0200006</v>
          </cell>
        </row>
        <row r="329">
          <cell r="L329" t="str">
            <v>0200006</v>
          </cell>
        </row>
        <row r="330">
          <cell r="L330" t="str">
            <v>0200006</v>
          </cell>
        </row>
        <row r="331">
          <cell r="L331" t="str">
            <v>0200006</v>
          </cell>
        </row>
        <row r="332">
          <cell r="L332" t="str">
            <v>0206675</v>
          </cell>
        </row>
        <row r="333">
          <cell r="L333" t="str">
            <v>0206675</v>
          </cell>
        </row>
        <row r="334">
          <cell r="L334" t="str">
            <v>0206675</v>
          </cell>
        </row>
        <row r="335">
          <cell r="L335" t="str">
            <v>0206675</v>
          </cell>
        </row>
        <row r="336">
          <cell r="L336" t="str">
            <v>0206675</v>
          </cell>
        </row>
        <row r="337">
          <cell r="L337" t="str">
            <v>0206675S</v>
          </cell>
        </row>
        <row r="338">
          <cell r="L338" t="str">
            <v>0206675L</v>
          </cell>
        </row>
        <row r="339">
          <cell r="L339" t="str">
            <v>0206675</v>
          </cell>
        </row>
        <row r="340">
          <cell r="L340" t="str">
            <v>0206675</v>
          </cell>
        </row>
        <row r="341">
          <cell r="L341" t="str">
            <v>0206675</v>
          </cell>
        </row>
        <row r="342">
          <cell r="L342" t="str">
            <v>0206675</v>
          </cell>
        </row>
        <row r="343">
          <cell r="L343" t="str">
            <v>0206675</v>
          </cell>
        </row>
        <row r="344">
          <cell r="L344" t="str">
            <v>0206675S</v>
          </cell>
        </row>
        <row r="345">
          <cell r="L345" t="str">
            <v>0206675L</v>
          </cell>
        </row>
        <row r="346">
          <cell r="L346" t="str">
            <v>0206675</v>
          </cell>
        </row>
        <row r="347">
          <cell r="L347" t="str">
            <v>0206675</v>
          </cell>
        </row>
        <row r="348">
          <cell r="L348" t="str">
            <v>0206675</v>
          </cell>
        </row>
        <row r="349">
          <cell r="L349" t="str">
            <v>0206675</v>
          </cell>
        </row>
        <row r="350">
          <cell r="L350" t="str">
            <v>0206675</v>
          </cell>
        </row>
        <row r="351">
          <cell r="L351" t="str">
            <v>0206675S</v>
          </cell>
        </row>
        <row r="352">
          <cell r="L352" t="str">
            <v>0206675L</v>
          </cell>
        </row>
        <row r="353">
          <cell r="L353" t="str">
            <v>0206675</v>
          </cell>
        </row>
        <row r="354">
          <cell r="L354" t="str">
            <v>0206675</v>
          </cell>
        </row>
        <row r="355">
          <cell r="L355" t="str">
            <v>0206675</v>
          </cell>
        </row>
        <row r="356">
          <cell r="L356" t="str">
            <v>0206675</v>
          </cell>
        </row>
        <row r="357">
          <cell r="L357" t="str">
            <v>0206675</v>
          </cell>
        </row>
        <row r="358">
          <cell r="L358" t="str">
            <v>0206675S</v>
          </cell>
        </row>
        <row r="359">
          <cell r="L359" t="str">
            <v>0206675L</v>
          </cell>
        </row>
        <row r="360">
          <cell r="L360" t="str">
            <v>0206675</v>
          </cell>
        </row>
        <row r="361">
          <cell r="L361" t="str">
            <v>0206675</v>
          </cell>
        </row>
        <row r="362">
          <cell r="L362" t="str">
            <v>0205297</v>
          </cell>
        </row>
        <row r="363">
          <cell r="L363" t="str">
            <v>0205297</v>
          </cell>
        </row>
        <row r="364">
          <cell r="L364" t="str">
            <v>0205297</v>
          </cell>
        </row>
        <row r="365">
          <cell r="L365" t="str">
            <v>0205297I</v>
          </cell>
        </row>
        <row r="366">
          <cell r="L366" t="str">
            <v>0205297L</v>
          </cell>
        </row>
        <row r="367">
          <cell r="L367" t="str">
            <v>0205297</v>
          </cell>
        </row>
        <row r="368">
          <cell r="L368" t="str">
            <v>0205297</v>
          </cell>
        </row>
        <row r="369">
          <cell r="L369" t="str">
            <v>0205297</v>
          </cell>
        </row>
        <row r="370">
          <cell r="L370" t="str">
            <v>0205297</v>
          </cell>
        </row>
        <row r="371">
          <cell r="L371" t="str">
            <v>0205297</v>
          </cell>
        </row>
        <row r="372">
          <cell r="L372" t="str">
            <v>0205297</v>
          </cell>
        </row>
        <row r="373">
          <cell r="L373" t="str">
            <v>0205297OFF</v>
          </cell>
        </row>
        <row r="374">
          <cell r="L374" t="str">
            <v>0205297</v>
          </cell>
        </row>
        <row r="375">
          <cell r="L375" t="str">
            <v>0205297</v>
          </cell>
        </row>
        <row r="376">
          <cell r="L376" t="str">
            <v>0205297</v>
          </cell>
        </row>
        <row r="377">
          <cell r="L377" t="str">
            <v>0205297SKT</v>
          </cell>
        </row>
        <row r="378">
          <cell r="L378" t="str">
            <v>0205297</v>
          </cell>
        </row>
        <row r="379">
          <cell r="L379" t="str">
            <v>0205297S</v>
          </cell>
        </row>
        <row r="380">
          <cell r="L380" t="str">
            <v>0205297L</v>
          </cell>
        </row>
        <row r="381">
          <cell r="L381" t="str">
            <v>0205297</v>
          </cell>
        </row>
        <row r="382">
          <cell r="L382" t="str">
            <v>0205297TR</v>
          </cell>
        </row>
        <row r="383">
          <cell r="L383" t="str">
            <v>0205297TR</v>
          </cell>
        </row>
        <row r="384">
          <cell r="L384" t="str">
            <v>0205297TR</v>
          </cell>
        </row>
        <row r="385">
          <cell r="L385" t="str">
            <v>0205297TR</v>
          </cell>
        </row>
        <row r="386">
          <cell r="L386" t="str">
            <v>0205297S</v>
          </cell>
        </row>
        <row r="387">
          <cell r="L387" t="str">
            <v>0205297L</v>
          </cell>
        </row>
        <row r="388">
          <cell r="L388" t="str">
            <v>0205297TR</v>
          </cell>
        </row>
        <row r="389">
          <cell r="L389" t="str">
            <v>0205297TR</v>
          </cell>
        </row>
        <row r="390">
          <cell r="L390" t="str">
            <v>0205297</v>
          </cell>
        </row>
        <row r="391">
          <cell r="L391" t="str">
            <v>0205297</v>
          </cell>
        </row>
        <row r="392">
          <cell r="L392" t="str">
            <v>0205334L</v>
          </cell>
        </row>
        <row r="393">
          <cell r="L393" t="str">
            <v>0205334</v>
          </cell>
        </row>
        <row r="394">
          <cell r="L394" t="str">
            <v>0205334SKD</v>
          </cell>
        </row>
        <row r="395">
          <cell r="L395" t="str">
            <v>0205334</v>
          </cell>
        </row>
        <row r="396">
          <cell r="L396" t="str">
            <v>0205334</v>
          </cell>
        </row>
        <row r="397">
          <cell r="L397" t="str">
            <v>0205334</v>
          </cell>
        </row>
        <row r="398">
          <cell r="L398" t="str">
            <v>0205334S</v>
          </cell>
        </row>
        <row r="399">
          <cell r="L399" t="str">
            <v>0205334L</v>
          </cell>
        </row>
        <row r="400">
          <cell r="L400" t="str">
            <v>0205334</v>
          </cell>
        </row>
        <row r="401">
          <cell r="L401" t="str">
            <v>0205334</v>
          </cell>
        </row>
        <row r="402">
          <cell r="L402" t="str">
            <v>0205334</v>
          </cell>
        </row>
        <row r="403">
          <cell r="L403" t="str">
            <v>0205334</v>
          </cell>
        </row>
        <row r="404">
          <cell r="L404" t="str">
            <v>0205334</v>
          </cell>
        </row>
        <row r="405">
          <cell r="L405" t="str">
            <v>0205334S</v>
          </cell>
        </row>
        <row r="406">
          <cell r="L406" t="str">
            <v>0205334OFF</v>
          </cell>
        </row>
        <row r="407">
          <cell r="L407" t="str">
            <v>0205334</v>
          </cell>
        </row>
        <row r="408">
          <cell r="L408" t="str">
            <v>0205334</v>
          </cell>
        </row>
        <row r="409">
          <cell r="L409" t="str">
            <v>0205334</v>
          </cell>
        </row>
        <row r="410">
          <cell r="L410" t="str">
            <v>0205334</v>
          </cell>
        </row>
        <row r="411">
          <cell r="L411" t="str">
            <v>0205334</v>
          </cell>
        </row>
        <row r="412">
          <cell r="L412" t="str">
            <v>0205334S</v>
          </cell>
        </row>
        <row r="413">
          <cell r="L413" t="str">
            <v>0205334L</v>
          </cell>
        </row>
        <row r="414">
          <cell r="L414" t="str">
            <v>0205334</v>
          </cell>
        </row>
        <row r="415">
          <cell r="L415" t="str">
            <v>0205334</v>
          </cell>
        </row>
        <row r="416">
          <cell r="L416" t="str">
            <v>0205334CT</v>
          </cell>
        </row>
        <row r="417">
          <cell r="L417" t="str">
            <v>0205334CT</v>
          </cell>
        </row>
        <row r="418">
          <cell r="L418" t="str">
            <v>0205334CT</v>
          </cell>
        </row>
        <row r="419">
          <cell r="L419" t="str">
            <v>0205334CT</v>
          </cell>
        </row>
        <row r="420">
          <cell r="L420" t="str">
            <v>0205334CT</v>
          </cell>
        </row>
        <row r="421">
          <cell r="L421" t="str">
            <v>0205334CT</v>
          </cell>
        </row>
        <row r="422">
          <cell r="L422" t="str">
            <v>0205253</v>
          </cell>
        </row>
        <row r="423">
          <cell r="L423" t="str">
            <v>0205253I</v>
          </cell>
        </row>
        <row r="424">
          <cell r="L424" t="str">
            <v>0205253S</v>
          </cell>
        </row>
        <row r="425">
          <cell r="L425" t="str">
            <v>0205253L</v>
          </cell>
        </row>
        <row r="426">
          <cell r="L426" t="str">
            <v>0205253</v>
          </cell>
        </row>
        <row r="427">
          <cell r="L427" t="str">
            <v>0205253</v>
          </cell>
        </row>
        <row r="428">
          <cell r="L428" t="str">
            <v>0205253</v>
          </cell>
        </row>
        <row r="429">
          <cell r="L429" t="str">
            <v>0205253</v>
          </cell>
        </row>
        <row r="430">
          <cell r="L430" t="str">
            <v>0205253</v>
          </cell>
        </row>
        <row r="431">
          <cell r="L431" t="str">
            <v>0205253S</v>
          </cell>
        </row>
        <row r="432">
          <cell r="L432" t="str">
            <v>0205253OFF</v>
          </cell>
        </row>
        <row r="433">
          <cell r="L433" t="str">
            <v>0205253</v>
          </cell>
        </row>
        <row r="434">
          <cell r="L434" t="str">
            <v>0205253</v>
          </cell>
        </row>
        <row r="435">
          <cell r="L435" t="str">
            <v>0205253</v>
          </cell>
        </row>
        <row r="436">
          <cell r="L436" t="str">
            <v>0205253</v>
          </cell>
        </row>
        <row r="437">
          <cell r="L437" t="str">
            <v>0205253</v>
          </cell>
        </row>
        <row r="438">
          <cell r="L438" t="str">
            <v>0205253S</v>
          </cell>
        </row>
        <row r="439">
          <cell r="L439" t="str">
            <v>0205253L</v>
          </cell>
        </row>
        <row r="440">
          <cell r="L440" t="str">
            <v>0205253</v>
          </cell>
        </row>
        <row r="441">
          <cell r="L441" t="str">
            <v>0205253</v>
          </cell>
        </row>
        <row r="442">
          <cell r="L442" t="str">
            <v>0205253</v>
          </cell>
        </row>
        <row r="443">
          <cell r="L443" t="str">
            <v>0205253</v>
          </cell>
        </row>
        <row r="444">
          <cell r="L444" t="str">
            <v>0205253</v>
          </cell>
        </row>
        <row r="445">
          <cell r="L445" t="str">
            <v>0205253SKD</v>
          </cell>
        </row>
        <row r="446">
          <cell r="L446" t="str">
            <v>0205253OFF</v>
          </cell>
        </row>
        <row r="447">
          <cell r="L447" t="str">
            <v>0205253</v>
          </cell>
        </row>
        <row r="448">
          <cell r="L448" t="str">
            <v>0205253</v>
          </cell>
        </row>
        <row r="449">
          <cell r="L449" t="str">
            <v>0205253</v>
          </cell>
        </row>
        <row r="450">
          <cell r="L450" t="str">
            <v>0205253</v>
          </cell>
        </row>
        <row r="451">
          <cell r="L451" t="str">
            <v>0205253CT</v>
          </cell>
        </row>
        <row r="452">
          <cell r="L452" t="str">
            <v>0206819</v>
          </cell>
        </row>
        <row r="453">
          <cell r="L453" t="str">
            <v>0206819</v>
          </cell>
        </row>
        <row r="454">
          <cell r="L454" t="str">
            <v>0206819</v>
          </cell>
        </row>
        <row r="455">
          <cell r="L455" t="str">
            <v>0206819</v>
          </cell>
        </row>
        <row r="456">
          <cell r="L456" t="str">
            <v>0206819</v>
          </cell>
        </row>
        <row r="457">
          <cell r="L457" t="str">
            <v>0206819S</v>
          </cell>
        </row>
        <row r="458">
          <cell r="L458" t="str">
            <v>0206819L</v>
          </cell>
        </row>
        <row r="459">
          <cell r="L459" t="str">
            <v>0206819</v>
          </cell>
        </row>
        <row r="460">
          <cell r="L460" t="str">
            <v>0206819</v>
          </cell>
        </row>
        <row r="461">
          <cell r="L461" t="str">
            <v>0206819</v>
          </cell>
        </row>
        <row r="462">
          <cell r="L462" t="str">
            <v>0206819</v>
          </cell>
        </row>
        <row r="463">
          <cell r="L463" t="str">
            <v>0206819</v>
          </cell>
        </row>
        <row r="464">
          <cell r="L464" t="str">
            <v>0206819I</v>
          </cell>
        </row>
        <row r="465">
          <cell r="L465" t="str">
            <v>0206819L</v>
          </cell>
        </row>
        <row r="466">
          <cell r="L466" t="str">
            <v>0206819</v>
          </cell>
        </row>
        <row r="467">
          <cell r="L467" t="str">
            <v>0206819</v>
          </cell>
        </row>
        <row r="468">
          <cell r="L468" t="str">
            <v>0206819</v>
          </cell>
        </row>
        <row r="469">
          <cell r="L469" t="str">
            <v>0206819</v>
          </cell>
        </row>
        <row r="470">
          <cell r="L470" t="str">
            <v>0206819</v>
          </cell>
        </row>
        <row r="471">
          <cell r="L471" t="str">
            <v>0206819S</v>
          </cell>
        </row>
        <row r="472">
          <cell r="L472" t="str">
            <v>0206819</v>
          </cell>
        </row>
        <row r="473">
          <cell r="L473" t="str">
            <v>0206819</v>
          </cell>
        </row>
        <row r="474">
          <cell r="L474" t="str">
            <v>0206819</v>
          </cell>
        </row>
        <row r="475">
          <cell r="L475" t="str">
            <v>0206819SKT</v>
          </cell>
        </row>
        <row r="476">
          <cell r="L476" t="str">
            <v>0206819OFF</v>
          </cell>
        </row>
        <row r="477">
          <cell r="L477" t="str">
            <v>0206819TR</v>
          </cell>
        </row>
        <row r="478">
          <cell r="L478" t="str">
            <v>0206819S</v>
          </cell>
        </row>
        <row r="479">
          <cell r="L479" t="str">
            <v>0206819L</v>
          </cell>
        </row>
        <row r="480">
          <cell r="L480" t="str">
            <v>0206819TR</v>
          </cell>
        </row>
        <row r="481">
          <cell r="L481" t="str">
            <v>0206819TR</v>
          </cell>
        </row>
        <row r="482">
          <cell r="L482" t="str">
            <v>0206820</v>
          </cell>
        </row>
        <row r="483">
          <cell r="L483" t="str">
            <v>0206820</v>
          </cell>
        </row>
        <row r="484">
          <cell r="L484" t="str">
            <v>0206820</v>
          </cell>
        </row>
        <row r="485">
          <cell r="L485" t="str">
            <v>0206820</v>
          </cell>
        </row>
        <row r="486">
          <cell r="L486" t="str">
            <v>0206820</v>
          </cell>
        </row>
        <row r="487">
          <cell r="L487" t="str">
            <v>0206820S</v>
          </cell>
        </row>
        <row r="488">
          <cell r="L488" t="str">
            <v>0206820OFF</v>
          </cell>
        </row>
        <row r="489">
          <cell r="L489" t="str">
            <v>0206820</v>
          </cell>
        </row>
        <row r="490">
          <cell r="L490" t="str">
            <v>0206820</v>
          </cell>
        </row>
        <row r="491">
          <cell r="L491" t="str">
            <v>0206820</v>
          </cell>
        </row>
        <row r="492">
          <cell r="L492" t="str">
            <v>0206820</v>
          </cell>
        </row>
        <row r="493">
          <cell r="L493" t="str">
            <v>0206820</v>
          </cell>
        </row>
        <row r="494">
          <cell r="L494" t="str">
            <v>0206820S</v>
          </cell>
        </row>
        <row r="495">
          <cell r="L495" t="str">
            <v>0206820L</v>
          </cell>
        </row>
        <row r="496">
          <cell r="L496" t="str">
            <v>0206820</v>
          </cell>
        </row>
        <row r="497">
          <cell r="L497" t="str">
            <v>0206820</v>
          </cell>
        </row>
        <row r="498">
          <cell r="L498" t="str">
            <v>0206820</v>
          </cell>
        </row>
        <row r="499">
          <cell r="L499" t="str">
            <v>0206820</v>
          </cell>
        </row>
        <row r="500">
          <cell r="L500" t="str">
            <v>0206820</v>
          </cell>
        </row>
        <row r="501">
          <cell r="L501" t="str">
            <v>0206820S</v>
          </cell>
        </row>
        <row r="502">
          <cell r="L502" t="str">
            <v>0206820OFF</v>
          </cell>
        </row>
        <row r="503">
          <cell r="L503" t="str">
            <v>0206820</v>
          </cell>
        </row>
        <row r="504">
          <cell r="L504" t="str">
            <v>0206820</v>
          </cell>
        </row>
        <row r="505">
          <cell r="L505" t="str">
            <v>0206820</v>
          </cell>
        </row>
        <row r="506">
          <cell r="L506" t="str">
            <v>0206820</v>
          </cell>
        </row>
        <row r="507">
          <cell r="L507" t="str">
            <v>0206820</v>
          </cell>
        </row>
        <row r="508">
          <cell r="L508" t="str">
            <v>0206820S</v>
          </cell>
        </row>
        <row r="509">
          <cell r="L509" t="str">
            <v>0206820L</v>
          </cell>
        </row>
        <row r="510">
          <cell r="L510" t="str">
            <v>0206820</v>
          </cell>
        </row>
        <row r="511">
          <cell r="L511" t="str">
            <v>0206820</v>
          </cell>
        </row>
        <row r="512">
          <cell r="L512" t="str">
            <v>0206823</v>
          </cell>
        </row>
        <row r="513">
          <cell r="L513" t="str">
            <v>0206823</v>
          </cell>
        </row>
        <row r="514">
          <cell r="L514" t="str">
            <v>0206823</v>
          </cell>
        </row>
        <row r="515">
          <cell r="L515" t="str">
            <v>0206823</v>
          </cell>
        </row>
        <row r="516">
          <cell r="L516" t="str">
            <v>0206823S</v>
          </cell>
        </row>
        <row r="517">
          <cell r="L517" t="str">
            <v>0206823OFF</v>
          </cell>
        </row>
        <row r="518">
          <cell r="L518" t="str">
            <v>0206823</v>
          </cell>
        </row>
        <row r="519">
          <cell r="L519" t="str">
            <v>0206823</v>
          </cell>
        </row>
        <row r="520">
          <cell r="L520" t="str">
            <v>0206823</v>
          </cell>
        </row>
        <row r="521">
          <cell r="L521" t="str">
            <v>0206823</v>
          </cell>
        </row>
        <row r="522">
          <cell r="L522" t="str">
            <v>0206823</v>
          </cell>
        </row>
        <row r="523">
          <cell r="L523" t="str">
            <v>0206823S</v>
          </cell>
        </row>
        <row r="524">
          <cell r="L524" t="str">
            <v>0206823L</v>
          </cell>
        </row>
        <row r="525">
          <cell r="L525" t="str">
            <v>0206823</v>
          </cell>
        </row>
        <row r="526">
          <cell r="L526" t="str">
            <v>0206823</v>
          </cell>
        </row>
        <row r="527">
          <cell r="L527" t="str">
            <v>0206823</v>
          </cell>
        </row>
        <row r="528">
          <cell r="L528" t="str">
            <v>0206823</v>
          </cell>
        </row>
        <row r="529">
          <cell r="L529" t="str">
            <v>0206823</v>
          </cell>
        </row>
        <row r="530">
          <cell r="L530" t="str">
            <v>0206823S</v>
          </cell>
        </row>
        <row r="531">
          <cell r="L531" t="str">
            <v>0206823OFF</v>
          </cell>
        </row>
        <row r="532">
          <cell r="L532" t="str">
            <v>0206823</v>
          </cell>
        </row>
        <row r="533">
          <cell r="L533" t="str">
            <v>0206823</v>
          </cell>
        </row>
        <row r="534">
          <cell r="L534" t="str">
            <v>0206823</v>
          </cell>
        </row>
        <row r="535">
          <cell r="L535" t="str">
            <v>0206823</v>
          </cell>
        </row>
        <row r="536">
          <cell r="L536" t="str">
            <v>0206823</v>
          </cell>
        </row>
        <row r="537">
          <cell r="L537" t="str">
            <v>0206823S</v>
          </cell>
        </row>
        <row r="538">
          <cell r="L538" t="str">
            <v>0206823L</v>
          </cell>
        </row>
        <row r="539">
          <cell r="L539" t="str">
            <v>0206823</v>
          </cell>
        </row>
        <row r="540">
          <cell r="L540" t="str">
            <v>0206823</v>
          </cell>
        </row>
        <row r="541">
          <cell r="L541" t="str">
            <v>0206823</v>
          </cell>
        </row>
        <row r="542">
          <cell r="L542" t="str">
            <v>0206795</v>
          </cell>
        </row>
        <row r="543">
          <cell r="L543" t="str">
            <v>0206795</v>
          </cell>
        </row>
        <row r="544">
          <cell r="L544" t="str">
            <v>0206795S</v>
          </cell>
        </row>
        <row r="545">
          <cell r="L545" t="str">
            <v>0206795OFF</v>
          </cell>
        </row>
        <row r="546">
          <cell r="L546" t="str">
            <v>0206795</v>
          </cell>
        </row>
        <row r="547">
          <cell r="L547" t="str">
            <v>0206795</v>
          </cell>
        </row>
        <row r="548">
          <cell r="L548" t="str">
            <v>0206795</v>
          </cell>
        </row>
        <row r="549">
          <cell r="L549" t="str">
            <v>0206795</v>
          </cell>
        </row>
        <row r="550">
          <cell r="L550" t="str">
            <v>0206795</v>
          </cell>
        </row>
        <row r="551">
          <cell r="L551" t="str">
            <v>0206795S</v>
          </cell>
        </row>
        <row r="552">
          <cell r="L552" t="str">
            <v>0206795L</v>
          </cell>
        </row>
        <row r="553">
          <cell r="L553" t="str">
            <v>0206795</v>
          </cell>
        </row>
        <row r="554">
          <cell r="L554" t="str">
            <v>0206795</v>
          </cell>
        </row>
        <row r="555">
          <cell r="L555" t="str">
            <v>0206795</v>
          </cell>
        </row>
        <row r="556">
          <cell r="L556" t="str">
            <v>0206795</v>
          </cell>
        </row>
        <row r="557">
          <cell r="L557" t="str">
            <v>0206795</v>
          </cell>
        </row>
        <row r="558">
          <cell r="L558" t="str">
            <v>0206795S</v>
          </cell>
        </row>
        <row r="559">
          <cell r="L559" t="str">
            <v>0206795OFF</v>
          </cell>
        </row>
        <row r="560">
          <cell r="L560" t="str">
            <v>0206795</v>
          </cell>
        </row>
        <row r="561">
          <cell r="L561" t="str">
            <v>0206795</v>
          </cell>
        </row>
        <row r="562">
          <cell r="L562" t="str">
            <v>0206795</v>
          </cell>
        </row>
        <row r="563">
          <cell r="L563" t="str">
            <v>0206795</v>
          </cell>
        </row>
        <row r="564">
          <cell r="L564" t="str">
            <v>0206795</v>
          </cell>
        </row>
        <row r="565">
          <cell r="L565" t="str">
            <v>0206795S</v>
          </cell>
        </row>
        <row r="566">
          <cell r="L566" t="str">
            <v>0206795L</v>
          </cell>
        </row>
        <row r="567">
          <cell r="L567" t="str">
            <v>0206795</v>
          </cell>
        </row>
        <row r="568">
          <cell r="L568" t="str">
            <v>0206795</v>
          </cell>
        </row>
        <row r="569">
          <cell r="L569" t="str">
            <v>0206795</v>
          </cell>
        </row>
        <row r="570">
          <cell r="L570" t="str">
            <v>0206795</v>
          </cell>
        </row>
        <row r="571">
          <cell r="L571" t="str">
            <v>0206795</v>
          </cell>
        </row>
        <row r="572">
          <cell r="L572" t="str">
            <v>0206824I</v>
          </cell>
        </row>
        <row r="573">
          <cell r="L573" t="str">
            <v>0206824</v>
          </cell>
        </row>
        <row r="574">
          <cell r="L574" t="str">
            <v>0206824</v>
          </cell>
        </row>
        <row r="575">
          <cell r="L575" t="str">
            <v>0206824S</v>
          </cell>
        </row>
        <row r="576">
          <cell r="L576" t="str">
            <v>0206824OFF</v>
          </cell>
        </row>
        <row r="577">
          <cell r="L577" t="str">
            <v>0206824</v>
          </cell>
        </row>
        <row r="578">
          <cell r="L578" t="str">
            <v>0206824</v>
          </cell>
        </row>
        <row r="579">
          <cell r="L579" t="str">
            <v>0206824</v>
          </cell>
        </row>
        <row r="580">
          <cell r="L580" t="str">
            <v>0206824I</v>
          </cell>
        </row>
        <row r="581">
          <cell r="L581" t="str">
            <v>0206824</v>
          </cell>
        </row>
        <row r="582">
          <cell r="L582" t="str">
            <v>0206824S</v>
          </cell>
        </row>
        <row r="583">
          <cell r="L583" t="str">
            <v>0206824L</v>
          </cell>
        </row>
        <row r="584">
          <cell r="L584" t="str">
            <v>0206824</v>
          </cell>
        </row>
        <row r="585">
          <cell r="L585" t="str">
            <v>0206824</v>
          </cell>
        </row>
        <row r="586">
          <cell r="L586" t="str">
            <v>0206824</v>
          </cell>
        </row>
        <row r="587">
          <cell r="L587" t="str">
            <v>0206824</v>
          </cell>
        </row>
        <row r="588">
          <cell r="L588" t="str">
            <v>0206824</v>
          </cell>
        </row>
        <row r="589">
          <cell r="L589" t="str">
            <v>0206824SKT</v>
          </cell>
        </row>
        <row r="590">
          <cell r="L590" t="str">
            <v>0206824OFF</v>
          </cell>
        </row>
        <row r="591">
          <cell r="L591" t="str">
            <v>0206824</v>
          </cell>
        </row>
        <row r="592">
          <cell r="L592" t="str">
            <v>0206824TR</v>
          </cell>
        </row>
        <row r="593">
          <cell r="L593" t="str">
            <v>0206824TR</v>
          </cell>
        </row>
        <row r="594">
          <cell r="L594" t="str">
            <v>0206824TR</v>
          </cell>
        </row>
        <row r="595">
          <cell r="L595" t="str">
            <v>0206824TR</v>
          </cell>
        </row>
        <row r="596">
          <cell r="L596" t="str">
            <v>0206824S</v>
          </cell>
        </row>
        <row r="597">
          <cell r="L597" t="str">
            <v>0206824L</v>
          </cell>
        </row>
        <row r="598">
          <cell r="L598" t="str">
            <v>0206824TR</v>
          </cell>
        </row>
        <row r="599">
          <cell r="L599" t="str">
            <v>0206824TR</v>
          </cell>
        </row>
        <row r="600">
          <cell r="L600" t="str">
            <v>0206824TR</v>
          </cell>
        </row>
        <row r="601">
          <cell r="L601" t="str">
            <v>0206824TR</v>
          </cell>
        </row>
        <row r="602">
          <cell r="L602" t="str">
            <v>0206787L</v>
          </cell>
        </row>
        <row r="603">
          <cell r="L603" t="str">
            <v>0206787</v>
          </cell>
        </row>
        <row r="604">
          <cell r="L604" t="str">
            <v>0206787</v>
          </cell>
        </row>
        <row r="605">
          <cell r="L605" t="str">
            <v>0206787</v>
          </cell>
        </row>
        <row r="606">
          <cell r="L606" t="str">
            <v>0206787</v>
          </cell>
        </row>
        <row r="607">
          <cell r="L607" t="str">
            <v>0206787</v>
          </cell>
        </row>
        <row r="608">
          <cell r="L608" t="str">
            <v>0206787S</v>
          </cell>
        </row>
        <row r="609">
          <cell r="L609" t="str">
            <v>0206787OFF</v>
          </cell>
        </row>
        <row r="610">
          <cell r="L610" t="str">
            <v>0206787I</v>
          </cell>
        </row>
        <row r="611">
          <cell r="L611" t="str">
            <v>0206787</v>
          </cell>
        </row>
        <row r="612">
          <cell r="L612" t="str">
            <v>0206787</v>
          </cell>
        </row>
        <row r="613">
          <cell r="L613" t="str">
            <v>0206787</v>
          </cell>
        </row>
        <row r="614">
          <cell r="L614" t="str">
            <v>0206787</v>
          </cell>
        </row>
        <row r="615">
          <cell r="L615" t="str">
            <v>0206787S</v>
          </cell>
        </row>
        <row r="616">
          <cell r="L616" t="str">
            <v>0206787L</v>
          </cell>
        </row>
        <row r="617">
          <cell r="L617" t="str">
            <v>0206787</v>
          </cell>
        </row>
        <row r="618">
          <cell r="L618" t="str">
            <v>0206787</v>
          </cell>
        </row>
        <row r="619">
          <cell r="L619" t="str">
            <v>0206787</v>
          </cell>
        </row>
        <row r="620">
          <cell r="L620" t="str">
            <v>0206787</v>
          </cell>
        </row>
        <row r="621">
          <cell r="L621" t="str">
            <v>0206787</v>
          </cell>
        </row>
        <row r="622">
          <cell r="L622" t="str">
            <v>0206787S</v>
          </cell>
        </row>
        <row r="623">
          <cell r="L623" t="str">
            <v>0206787OFF</v>
          </cell>
        </row>
        <row r="624">
          <cell r="L624" t="str">
            <v>0206787</v>
          </cell>
        </row>
        <row r="625">
          <cell r="L625" t="str">
            <v>0206787</v>
          </cell>
        </row>
        <row r="626">
          <cell r="L626" t="str">
            <v>0206787</v>
          </cell>
        </row>
        <row r="627">
          <cell r="L627" t="str">
            <v>0206787</v>
          </cell>
        </row>
        <row r="628">
          <cell r="L628" t="str">
            <v>0206787</v>
          </cell>
        </row>
        <row r="629">
          <cell r="L629" t="str">
            <v>0206787S</v>
          </cell>
        </row>
        <row r="630">
          <cell r="L630" t="str">
            <v>0206787L</v>
          </cell>
        </row>
        <row r="631">
          <cell r="L631" t="str">
            <v>0206787</v>
          </cell>
        </row>
        <row r="632">
          <cell r="L632" t="str">
            <v>0206796</v>
          </cell>
        </row>
        <row r="633">
          <cell r="L633" t="str">
            <v>0206796</v>
          </cell>
        </row>
        <row r="634">
          <cell r="L634" t="str">
            <v>0206796S</v>
          </cell>
        </row>
        <row r="635">
          <cell r="L635" t="str">
            <v>0206796L</v>
          </cell>
        </row>
        <row r="636">
          <cell r="L636" t="str">
            <v>0206796</v>
          </cell>
        </row>
        <row r="637">
          <cell r="L637" t="str">
            <v>0206796</v>
          </cell>
        </row>
        <row r="638">
          <cell r="L638" t="str">
            <v>0206796</v>
          </cell>
        </row>
        <row r="639">
          <cell r="L639" t="str">
            <v>0206796</v>
          </cell>
        </row>
        <row r="640">
          <cell r="L640" t="str">
            <v>0206796</v>
          </cell>
        </row>
        <row r="641">
          <cell r="L641" t="str">
            <v>0206796S</v>
          </cell>
        </row>
        <row r="642">
          <cell r="L642" t="str">
            <v>0206796OFF</v>
          </cell>
        </row>
        <row r="643">
          <cell r="L643" t="str">
            <v>0206796</v>
          </cell>
        </row>
        <row r="644">
          <cell r="L644" t="str">
            <v>0206796</v>
          </cell>
        </row>
        <row r="645">
          <cell r="L645" t="str">
            <v>0206796</v>
          </cell>
        </row>
        <row r="646">
          <cell r="L646" t="str">
            <v>0206796</v>
          </cell>
        </row>
        <row r="647">
          <cell r="L647" t="str">
            <v>0206796</v>
          </cell>
        </row>
        <row r="648">
          <cell r="L648" t="str">
            <v>0206796S</v>
          </cell>
        </row>
        <row r="649">
          <cell r="L649" t="str">
            <v>0206796L</v>
          </cell>
        </row>
        <row r="650">
          <cell r="L650" t="str">
            <v>0206796</v>
          </cell>
        </row>
        <row r="651">
          <cell r="L651" t="str">
            <v>0206796</v>
          </cell>
        </row>
        <row r="652">
          <cell r="L652" t="str">
            <v>0206796</v>
          </cell>
        </row>
        <row r="653">
          <cell r="L653" t="str">
            <v>0206796</v>
          </cell>
        </row>
        <row r="654">
          <cell r="L654" t="str">
            <v>0206796</v>
          </cell>
        </row>
        <row r="655">
          <cell r="L655" t="str">
            <v>0206796S</v>
          </cell>
        </row>
        <row r="656">
          <cell r="L656" t="str">
            <v>0206796L</v>
          </cell>
        </row>
        <row r="657">
          <cell r="L657" t="str">
            <v>0206796</v>
          </cell>
        </row>
        <row r="658">
          <cell r="L658" t="str">
            <v>0206796</v>
          </cell>
        </row>
        <row r="659">
          <cell r="L659" t="str">
            <v>0206796OFF</v>
          </cell>
        </row>
        <row r="660">
          <cell r="L660" t="str">
            <v>0206796</v>
          </cell>
        </row>
        <row r="661">
          <cell r="L661" t="str">
            <v>0206796</v>
          </cell>
        </row>
        <row r="662">
          <cell r="L662" t="str">
            <v>0205214S</v>
          </cell>
        </row>
        <row r="663">
          <cell r="L663" t="str">
            <v>0205214L</v>
          </cell>
        </row>
        <row r="664">
          <cell r="L664" t="str">
            <v>0205214</v>
          </cell>
        </row>
        <row r="665">
          <cell r="L665" t="str">
            <v>0205214</v>
          </cell>
        </row>
        <row r="666">
          <cell r="L666" t="str">
            <v>0205214</v>
          </cell>
        </row>
        <row r="667">
          <cell r="L667" t="str">
            <v>0205214</v>
          </cell>
        </row>
        <row r="668">
          <cell r="L668" t="str">
            <v>0205214</v>
          </cell>
        </row>
        <row r="669">
          <cell r="L669" t="str">
            <v>0205214S</v>
          </cell>
        </row>
        <row r="670">
          <cell r="L670" t="str">
            <v>0205214L</v>
          </cell>
        </row>
        <row r="671">
          <cell r="L671" t="str">
            <v>0205214</v>
          </cell>
        </row>
        <row r="672">
          <cell r="L672" t="str">
            <v>0205214</v>
          </cell>
        </row>
        <row r="673">
          <cell r="L673" t="str">
            <v>0205214</v>
          </cell>
        </row>
        <row r="674">
          <cell r="L674" t="str">
            <v>0205214</v>
          </cell>
        </row>
        <row r="675">
          <cell r="L675" t="str">
            <v>0205214</v>
          </cell>
        </row>
        <row r="676">
          <cell r="L676" t="str">
            <v>0205214S</v>
          </cell>
        </row>
        <row r="677">
          <cell r="L677" t="str">
            <v>0205214L</v>
          </cell>
        </row>
        <row r="678">
          <cell r="L678" t="str">
            <v>0205214</v>
          </cell>
        </row>
        <row r="679">
          <cell r="L679" t="str">
            <v>0205214</v>
          </cell>
        </row>
        <row r="680">
          <cell r="L680" t="str">
            <v>0205214</v>
          </cell>
        </row>
        <row r="681">
          <cell r="L681" t="str">
            <v>0205214</v>
          </cell>
        </row>
        <row r="682">
          <cell r="L682" t="str">
            <v>0205214</v>
          </cell>
        </row>
        <row r="683">
          <cell r="L683" t="str">
            <v>0205214S</v>
          </cell>
        </row>
        <row r="684">
          <cell r="L684" t="str">
            <v>0205214L</v>
          </cell>
        </row>
        <row r="685">
          <cell r="L685" t="str">
            <v>0205214</v>
          </cell>
        </row>
        <row r="686">
          <cell r="L686" t="str">
            <v>0205214I</v>
          </cell>
        </row>
        <row r="687">
          <cell r="L687" t="str">
            <v>0205214</v>
          </cell>
        </row>
        <row r="688">
          <cell r="L688" t="str">
            <v>0205214</v>
          </cell>
        </row>
        <row r="689">
          <cell r="L689" t="str">
            <v>0205214</v>
          </cell>
        </row>
        <row r="690">
          <cell r="L690" t="str">
            <v>0205214S</v>
          </cell>
        </row>
        <row r="691">
          <cell r="L691" t="str">
            <v>0205214L</v>
          </cell>
        </row>
        <row r="692">
          <cell r="L692" t="str">
            <v>0206750</v>
          </cell>
        </row>
        <row r="693">
          <cell r="L693" t="str">
            <v>0206750</v>
          </cell>
        </row>
        <row r="694">
          <cell r="L694" t="str">
            <v>0206750</v>
          </cell>
        </row>
        <row r="695">
          <cell r="L695" t="str">
            <v>0206750</v>
          </cell>
        </row>
        <row r="696">
          <cell r="L696" t="str">
            <v>0206750S</v>
          </cell>
        </row>
        <row r="697">
          <cell r="L697" t="str">
            <v>0206750OFF</v>
          </cell>
        </row>
        <row r="698">
          <cell r="L698" t="str">
            <v>0206750</v>
          </cell>
        </row>
        <row r="699">
          <cell r="L699" t="str">
            <v>0206750</v>
          </cell>
        </row>
        <row r="700">
          <cell r="L700" t="str">
            <v>0206750</v>
          </cell>
        </row>
        <row r="701">
          <cell r="L701" t="str">
            <v>0206750</v>
          </cell>
        </row>
        <row r="702">
          <cell r="L702" t="str">
            <v>0206750</v>
          </cell>
        </row>
        <row r="703">
          <cell r="L703" t="str">
            <v>0206750S</v>
          </cell>
        </row>
        <row r="704">
          <cell r="L704" t="str">
            <v>0206750L</v>
          </cell>
        </row>
        <row r="705">
          <cell r="L705" t="str">
            <v>0206750</v>
          </cell>
        </row>
        <row r="706">
          <cell r="L706" t="str">
            <v>0206750</v>
          </cell>
        </row>
        <row r="707">
          <cell r="L707" t="str">
            <v>0206750</v>
          </cell>
        </row>
        <row r="708">
          <cell r="L708" t="str">
            <v>0206750</v>
          </cell>
        </row>
        <row r="709">
          <cell r="L709" t="str">
            <v>0206750</v>
          </cell>
        </row>
        <row r="710">
          <cell r="L710" t="str">
            <v>0206750S</v>
          </cell>
        </row>
        <row r="711">
          <cell r="L711" t="str">
            <v>0206750OFF</v>
          </cell>
        </row>
        <row r="712">
          <cell r="L712" t="str">
            <v>0206750</v>
          </cell>
        </row>
        <row r="713">
          <cell r="L713" t="str">
            <v>0206750</v>
          </cell>
        </row>
        <row r="714">
          <cell r="L714" t="str">
            <v>0206750</v>
          </cell>
        </row>
        <row r="715">
          <cell r="L715" t="str">
            <v>0206750</v>
          </cell>
        </row>
        <row r="716">
          <cell r="L716" t="str">
            <v>0206750</v>
          </cell>
        </row>
        <row r="717">
          <cell r="L717" t="str">
            <v>0206750S</v>
          </cell>
        </row>
        <row r="718">
          <cell r="L718" t="str">
            <v>0206750L</v>
          </cell>
        </row>
        <row r="719">
          <cell r="L719" t="str">
            <v>0206750</v>
          </cell>
        </row>
        <row r="720">
          <cell r="L720" t="str">
            <v>0206750</v>
          </cell>
        </row>
        <row r="721">
          <cell r="L721" t="str">
            <v>0206750</v>
          </cell>
        </row>
        <row r="722">
          <cell r="L722" t="str">
            <v>0206752</v>
          </cell>
        </row>
        <row r="723">
          <cell r="L723" t="str">
            <v>0206752</v>
          </cell>
        </row>
        <row r="724">
          <cell r="L724" t="str">
            <v>0206752</v>
          </cell>
        </row>
        <row r="725">
          <cell r="L725" t="str">
            <v>0206752</v>
          </cell>
        </row>
        <row r="726">
          <cell r="L726" t="str">
            <v>0206752S</v>
          </cell>
        </row>
        <row r="727">
          <cell r="L727" t="str">
            <v>0206752L</v>
          </cell>
        </row>
        <row r="728">
          <cell r="L728" t="str">
            <v>0206752</v>
          </cell>
        </row>
        <row r="729">
          <cell r="L729" t="str">
            <v>0206752</v>
          </cell>
        </row>
        <row r="730">
          <cell r="L730" t="str">
            <v>0206752</v>
          </cell>
        </row>
        <row r="731">
          <cell r="L731" t="str">
            <v>0206752I</v>
          </cell>
        </row>
        <row r="732">
          <cell r="L732" t="str">
            <v>0206752I</v>
          </cell>
        </row>
        <row r="733">
          <cell r="L733" t="str">
            <v>0206752I</v>
          </cell>
        </row>
        <row r="734">
          <cell r="L734" t="str">
            <v>0206752OFF</v>
          </cell>
        </row>
        <row r="735">
          <cell r="L735" t="str">
            <v>0206752I</v>
          </cell>
        </row>
        <row r="736">
          <cell r="L736" t="str">
            <v>0206752</v>
          </cell>
        </row>
        <row r="737">
          <cell r="L737" t="str">
            <v>0206752</v>
          </cell>
        </row>
        <row r="738">
          <cell r="L738" t="str">
            <v>0206752</v>
          </cell>
        </row>
        <row r="739">
          <cell r="L739" t="str">
            <v>0206752</v>
          </cell>
        </row>
        <row r="740">
          <cell r="L740" t="str">
            <v>0206752S</v>
          </cell>
        </row>
        <row r="741">
          <cell r="L741" t="str">
            <v>0206752L</v>
          </cell>
        </row>
        <row r="742">
          <cell r="L742" t="str">
            <v>0206752</v>
          </cell>
        </row>
        <row r="743">
          <cell r="L743" t="str">
            <v>0206752</v>
          </cell>
        </row>
        <row r="744">
          <cell r="L744" t="str">
            <v>0206752</v>
          </cell>
        </row>
        <row r="745">
          <cell r="L745" t="str">
            <v>0206752</v>
          </cell>
        </row>
        <row r="746">
          <cell r="L746" t="str">
            <v>0206752</v>
          </cell>
        </row>
        <row r="747">
          <cell r="L747" t="str">
            <v>0206752S</v>
          </cell>
        </row>
        <row r="748">
          <cell r="L748" t="str">
            <v>0206752OFF</v>
          </cell>
        </row>
        <row r="749">
          <cell r="L749" t="str">
            <v>0206752</v>
          </cell>
        </row>
        <row r="750">
          <cell r="L750" t="str">
            <v>0206752</v>
          </cell>
        </row>
        <row r="751">
          <cell r="L751" t="str">
            <v>0206752</v>
          </cell>
        </row>
        <row r="752">
          <cell r="L752" t="str">
            <v>0206751</v>
          </cell>
        </row>
        <row r="753">
          <cell r="L753" t="str">
            <v>0206751S</v>
          </cell>
        </row>
        <row r="754">
          <cell r="L754" t="str">
            <v>0206751L</v>
          </cell>
        </row>
        <row r="755">
          <cell r="L755" t="str">
            <v>0206751</v>
          </cell>
        </row>
        <row r="756">
          <cell r="L756" t="str">
            <v>0206751</v>
          </cell>
        </row>
        <row r="757">
          <cell r="L757" t="str">
            <v>0206751</v>
          </cell>
        </row>
        <row r="758">
          <cell r="L758" t="str">
            <v>0206751</v>
          </cell>
        </row>
        <row r="759">
          <cell r="L759" t="str">
            <v>0206751</v>
          </cell>
        </row>
        <row r="760">
          <cell r="L760" t="str">
            <v>0206751S</v>
          </cell>
        </row>
        <row r="761">
          <cell r="L761" t="str">
            <v>0206751OFF</v>
          </cell>
        </row>
        <row r="762">
          <cell r="L762" t="str">
            <v>0206751</v>
          </cell>
        </row>
        <row r="763">
          <cell r="L763" t="str">
            <v>0206751</v>
          </cell>
        </row>
        <row r="764">
          <cell r="L764" t="str">
            <v>0206751</v>
          </cell>
        </row>
        <row r="765">
          <cell r="L765" t="str">
            <v>0206751</v>
          </cell>
        </row>
        <row r="766">
          <cell r="L766" t="str">
            <v>0206751</v>
          </cell>
        </row>
        <row r="767">
          <cell r="L767" t="str">
            <v>0206751S</v>
          </cell>
        </row>
        <row r="768">
          <cell r="L768" t="str">
            <v>0206751L</v>
          </cell>
        </row>
        <row r="769">
          <cell r="L769" t="str">
            <v>0206751SKD</v>
          </cell>
        </row>
        <row r="770">
          <cell r="L770" t="str">
            <v>0206751</v>
          </cell>
        </row>
        <row r="771">
          <cell r="L771" t="str">
            <v>0206751</v>
          </cell>
        </row>
        <row r="772">
          <cell r="L772" t="str">
            <v>0206751</v>
          </cell>
        </row>
        <row r="773">
          <cell r="L773" t="str">
            <v>0206751</v>
          </cell>
        </row>
        <row r="774">
          <cell r="L774" t="str">
            <v>0206751S</v>
          </cell>
        </row>
        <row r="775">
          <cell r="L775" t="str">
            <v>0206751OFF</v>
          </cell>
        </row>
        <row r="776">
          <cell r="L776" t="str">
            <v>0206751</v>
          </cell>
        </row>
        <row r="777">
          <cell r="L777" t="str">
            <v>0206751</v>
          </cell>
        </row>
        <row r="778">
          <cell r="L778" t="str">
            <v>0206751</v>
          </cell>
        </row>
        <row r="779">
          <cell r="L779" t="str">
            <v>0206751</v>
          </cell>
        </row>
        <row r="780">
          <cell r="L780" t="str">
            <v>0206751</v>
          </cell>
        </row>
        <row r="781">
          <cell r="L781" t="str">
            <v>0206751S</v>
          </cell>
        </row>
        <row r="782">
          <cell r="L782" t="str">
            <v>0207224</v>
          </cell>
        </row>
        <row r="783">
          <cell r="L783" t="str">
            <v>0207224</v>
          </cell>
        </row>
        <row r="784">
          <cell r="L784" t="str">
            <v>0207224</v>
          </cell>
        </row>
        <row r="785">
          <cell r="L785" t="str">
            <v>0207224</v>
          </cell>
        </row>
        <row r="786">
          <cell r="L786" t="str">
            <v>0207224</v>
          </cell>
        </row>
        <row r="787">
          <cell r="L787" t="str">
            <v>0207224</v>
          </cell>
        </row>
        <row r="788">
          <cell r="L788" t="str">
            <v>0207224</v>
          </cell>
        </row>
        <row r="789">
          <cell r="L789" t="str">
            <v>0207224</v>
          </cell>
        </row>
        <row r="790">
          <cell r="L790" t="str">
            <v>0207224</v>
          </cell>
        </row>
        <row r="791">
          <cell r="L791" t="str">
            <v>0207224</v>
          </cell>
        </row>
        <row r="792">
          <cell r="L792" t="str">
            <v>0207224</v>
          </cell>
        </row>
        <row r="793">
          <cell r="L793" t="str">
            <v>0207224</v>
          </cell>
        </row>
        <row r="794">
          <cell r="L794" t="str">
            <v>0207224</v>
          </cell>
        </row>
        <row r="795">
          <cell r="L795" t="str">
            <v>0207224</v>
          </cell>
        </row>
        <row r="796">
          <cell r="L796" t="str">
            <v>0207224</v>
          </cell>
        </row>
        <row r="797">
          <cell r="L797" t="str">
            <v>0207224</v>
          </cell>
        </row>
        <row r="798">
          <cell r="L798" t="str">
            <v>0207224</v>
          </cell>
        </row>
        <row r="799">
          <cell r="L799" t="str">
            <v>0207224</v>
          </cell>
        </row>
        <row r="800">
          <cell r="L800" t="str">
            <v>0207224</v>
          </cell>
        </row>
        <row r="801">
          <cell r="L801" t="str">
            <v>0207224</v>
          </cell>
        </row>
        <row r="802">
          <cell r="L802" t="str">
            <v>0207224</v>
          </cell>
        </row>
        <row r="803">
          <cell r="L803" t="str">
            <v>0207224</v>
          </cell>
        </row>
        <row r="804">
          <cell r="L804" t="str">
            <v>0207224</v>
          </cell>
        </row>
        <row r="805">
          <cell r="L805" t="str">
            <v>0207224</v>
          </cell>
        </row>
        <row r="806">
          <cell r="L806" t="str">
            <v>0207224</v>
          </cell>
        </row>
        <row r="807">
          <cell r="L807" t="str">
            <v>0207224</v>
          </cell>
        </row>
        <row r="808">
          <cell r="L808" t="str">
            <v>0207224</v>
          </cell>
        </row>
        <row r="809">
          <cell r="L809" t="str">
            <v>0207224</v>
          </cell>
        </row>
        <row r="810">
          <cell r="L810" t="str">
            <v>0207224</v>
          </cell>
        </row>
        <row r="811">
          <cell r="L811" t="str">
            <v>0207224</v>
          </cell>
        </row>
        <row r="812">
          <cell r="L812" t="str">
            <v>0207179</v>
          </cell>
        </row>
        <row r="813">
          <cell r="L813" t="str">
            <v>0207179S</v>
          </cell>
        </row>
        <row r="814">
          <cell r="L814" t="str">
            <v>0207179OFF</v>
          </cell>
        </row>
        <row r="815">
          <cell r="L815" t="str">
            <v>0207179</v>
          </cell>
        </row>
        <row r="816">
          <cell r="L816" t="str">
            <v>0207179</v>
          </cell>
        </row>
        <row r="817">
          <cell r="L817" t="str">
            <v>0207179</v>
          </cell>
        </row>
        <row r="818">
          <cell r="L818" t="str">
            <v>0207179</v>
          </cell>
        </row>
        <row r="819">
          <cell r="L819" t="str">
            <v>0207179</v>
          </cell>
        </row>
        <row r="820">
          <cell r="L820" t="str">
            <v>0207179S</v>
          </cell>
        </row>
        <row r="821">
          <cell r="L821" t="str">
            <v>0207179I</v>
          </cell>
        </row>
        <row r="822">
          <cell r="L822" t="str">
            <v>0207179</v>
          </cell>
        </row>
        <row r="823">
          <cell r="L823" t="str">
            <v>0207179</v>
          </cell>
        </row>
        <row r="824">
          <cell r="L824" t="str">
            <v>0207179</v>
          </cell>
        </row>
        <row r="825">
          <cell r="L825" t="str">
            <v>0207179</v>
          </cell>
        </row>
        <row r="826">
          <cell r="L826" t="str">
            <v>0207179</v>
          </cell>
        </row>
        <row r="827">
          <cell r="L827" t="str">
            <v>0207179S</v>
          </cell>
        </row>
        <row r="828">
          <cell r="L828" t="str">
            <v>0207179CT</v>
          </cell>
        </row>
        <row r="829">
          <cell r="L829" t="str">
            <v>0207179CT</v>
          </cell>
        </row>
        <row r="830">
          <cell r="L830" t="str">
            <v>0207179CT</v>
          </cell>
        </row>
        <row r="831">
          <cell r="L831" t="str">
            <v>0207179CT</v>
          </cell>
        </row>
        <row r="832">
          <cell r="L832" t="str">
            <v>0207179CT</v>
          </cell>
        </row>
        <row r="833">
          <cell r="L833" t="str">
            <v>0207179CT</v>
          </cell>
        </row>
        <row r="834">
          <cell r="L834" t="str">
            <v>0207179CT</v>
          </cell>
        </row>
        <row r="835">
          <cell r="L835" t="str">
            <v>0207179CT</v>
          </cell>
        </row>
        <row r="836">
          <cell r="L836" t="str">
            <v>0207179CT</v>
          </cell>
        </row>
        <row r="837">
          <cell r="L837" t="str">
            <v>0207179CT</v>
          </cell>
        </row>
        <row r="838">
          <cell r="L838" t="str">
            <v>0207179CT</v>
          </cell>
        </row>
        <row r="839">
          <cell r="L839" t="str">
            <v>0207179CT</v>
          </cell>
        </row>
        <row r="840">
          <cell r="L840" t="str">
            <v>0207179CT</v>
          </cell>
        </row>
        <row r="841">
          <cell r="L841" t="str">
            <v>0207179CT</v>
          </cell>
        </row>
        <row r="842">
          <cell r="L842" t="str">
            <v>0207192</v>
          </cell>
        </row>
        <row r="843">
          <cell r="L843" t="str">
            <v>0207192S</v>
          </cell>
        </row>
        <row r="844">
          <cell r="L844" t="str">
            <v>0207192CT</v>
          </cell>
        </row>
        <row r="845">
          <cell r="L845" t="str">
            <v>0207192CT</v>
          </cell>
        </row>
        <row r="846">
          <cell r="L846" t="str">
            <v>0207192CT</v>
          </cell>
        </row>
        <row r="847">
          <cell r="L847" t="str">
            <v>0207192CT</v>
          </cell>
        </row>
        <row r="848">
          <cell r="L848" t="str">
            <v>0207192CT</v>
          </cell>
        </row>
        <row r="849">
          <cell r="L849" t="str">
            <v>0207192CT</v>
          </cell>
        </row>
        <row r="850">
          <cell r="L850" t="str">
            <v>0207192CT</v>
          </cell>
        </row>
        <row r="851">
          <cell r="L851" t="str">
            <v>0207192CT</v>
          </cell>
        </row>
        <row r="852">
          <cell r="L852" t="str">
            <v>0207192CT</v>
          </cell>
        </row>
        <row r="853">
          <cell r="L853" t="str">
            <v>0207192CT</v>
          </cell>
        </row>
        <row r="854">
          <cell r="L854" t="str">
            <v>0207192CT</v>
          </cell>
        </row>
        <row r="855">
          <cell r="L855" t="str">
            <v>0207192CT</v>
          </cell>
        </row>
        <row r="856">
          <cell r="L856" t="str">
            <v>0207192CT</v>
          </cell>
        </row>
        <row r="857">
          <cell r="L857" t="str">
            <v>0207192S</v>
          </cell>
        </row>
        <row r="858">
          <cell r="L858" t="str">
            <v>0207192L</v>
          </cell>
        </row>
        <row r="859">
          <cell r="L859" t="str">
            <v>0207192</v>
          </cell>
        </row>
        <row r="860">
          <cell r="L860" t="str">
            <v>0207192</v>
          </cell>
        </row>
        <row r="861">
          <cell r="L861" t="str">
            <v>0207192</v>
          </cell>
        </row>
        <row r="862">
          <cell r="L862" t="str">
            <v>0207192</v>
          </cell>
        </row>
        <row r="863">
          <cell r="L863" t="str">
            <v>0207192</v>
          </cell>
        </row>
        <row r="864">
          <cell r="L864" t="str">
            <v>0207192S</v>
          </cell>
        </row>
        <row r="865">
          <cell r="L865" t="str">
            <v>0207192OFF</v>
          </cell>
        </row>
        <row r="866">
          <cell r="L866" t="str">
            <v>0207192</v>
          </cell>
        </row>
        <row r="867">
          <cell r="L867" t="str">
            <v>0207192</v>
          </cell>
        </row>
        <row r="868">
          <cell r="L868" t="str">
            <v>0207192</v>
          </cell>
        </row>
        <row r="869">
          <cell r="L869" t="str">
            <v>0207192</v>
          </cell>
        </row>
        <row r="870">
          <cell r="L870" t="str">
            <v>0207192</v>
          </cell>
        </row>
        <row r="871">
          <cell r="L871" t="str">
            <v>0207192S</v>
          </cell>
        </row>
        <row r="872">
          <cell r="L872" t="str">
            <v>0207190</v>
          </cell>
        </row>
        <row r="873">
          <cell r="L873" t="str">
            <v>0207190</v>
          </cell>
        </row>
        <row r="874">
          <cell r="L874" t="str">
            <v>0207190S</v>
          </cell>
        </row>
        <row r="875">
          <cell r="L875" t="str">
            <v>0207190OFF</v>
          </cell>
        </row>
        <row r="876">
          <cell r="L876" t="str">
            <v>0207190SKD</v>
          </cell>
        </row>
        <row r="877">
          <cell r="L877" t="str">
            <v>0207190</v>
          </cell>
        </row>
        <row r="878">
          <cell r="L878" t="str">
            <v>0207190</v>
          </cell>
        </row>
        <row r="879">
          <cell r="L879" t="str">
            <v>0207190</v>
          </cell>
        </row>
        <row r="880">
          <cell r="L880" t="str">
            <v>0207190</v>
          </cell>
        </row>
        <row r="881">
          <cell r="L881" t="str">
            <v>0207190S</v>
          </cell>
        </row>
        <row r="882">
          <cell r="L882" t="str">
            <v>0207190L</v>
          </cell>
        </row>
        <row r="883">
          <cell r="L883" t="str">
            <v>0207190</v>
          </cell>
        </row>
        <row r="884">
          <cell r="L884" t="str">
            <v>0207190</v>
          </cell>
        </row>
        <row r="885">
          <cell r="L885" t="str">
            <v>0207190</v>
          </cell>
        </row>
        <row r="886">
          <cell r="L886" t="str">
            <v>0207190</v>
          </cell>
        </row>
        <row r="887">
          <cell r="L887" t="str">
            <v>0207190</v>
          </cell>
        </row>
        <row r="888">
          <cell r="L888" t="str">
            <v>0207190S</v>
          </cell>
        </row>
        <row r="889">
          <cell r="L889" t="str">
            <v>0207190OFF</v>
          </cell>
        </row>
        <row r="890">
          <cell r="L890" t="str">
            <v>0207190</v>
          </cell>
        </row>
        <row r="891">
          <cell r="L891" t="str">
            <v>0207190</v>
          </cell>
        </row>
        <row r="892">
          <cell r="L892" t="str">
            <v>0207190</v>
          </cell>
        </row>
        <row r="893">
          <cell r="L893" t="str">
            <v>0207190</v>
          </cell>
        </row>
        <row r="894">
          <cell r="L894" t="str">
            <v>0207190</v>
          </cell>
        </row>
        <row r="895">
          <cell r="L895" t="str">
            <v>0207190S</v>
          </cell>
        </row>
        <row r="896">
          <cell r="L896" t="str">
            <v>0207190L</v>
          </cell>
        </row>
        <row r="897">
          <cell r="L897" t="str">
            <v>0207190</v>
          </cell>
        </row>
        <row r="898">
          <cell r="L898" t="str">
            <v>0207190</v>
          </cell>
        </row>
        <row r="899">
          <cell r="L899" t="str">
            <v>0207190</v>
          </cell>
        </row>
        <row r="900">
          <cell r="L900" t="str">
            <v>0207190</v>
          </cell>
        </row>
        <row r="901">
          <cell r="L901" t="str">
            <v>0207190</v>
          </cell>
        </row>
        <row r="902">
          <cell r="L902" t="str">
            <v>0207189</v>
          </cell>
        </row>
        <row r="903">
          <cell r="L903" t="str">
            <v>0207189S</v>
          </cell>
        </row>
        <row r="904">
          <cell r="L904" t="str">
            <v>0207189L</v>
          </cell>
        </row>
        <row r="905">
          <cell r="L905" t="str">
            <v>0207189</v>
          </cell>
        </row>
        <row r="906">
          <cell r="L906" t="str">
            <v>0207189</v>
          </cell>
        </row>
        <row r="907">
          <cell r="L907" t="str">
            <v>0207189</v>
          </cell>
        </row>
        <row r="908">
          <cell r="L908" t="str">
            <v>0207189</v>
          </cell>
        </row>
        <row r="909">
          <cell r="L909" t="str">
            <v>0207189</v>
          </cell>
        </row>
        <row r="910">
          <cell r="L910" t="str">
            <v>0207189S</v>
          </cell>
        </row>
        <row r="911">
          <cell r="L911" t="str">
            <v>0207189OFF</v>
          </cell>
        </row>
        <row r="912">
          <cell r="L912" t="str">
            <v>0207189</v>
          </cell>
        </row>
        <row r="913">
          <cell r="L913" t="str">
            <v>0207189</v>
          </cell>
        </row>
        <row r="914">
          <cell r="L914" t="str">
            <v>0207189</v>
          </cell>
        </row>
        <row r="915">
          <cell r="L915" t="str">
            <v>0207189</v>
          </cell>
        </row>
        <row r="916">
          <cell r="L916" t="str">
            <v>0207189</v>
          </cell>
        </row>
        <row r="917">
          <cell r="L917" t="str">
            <v>0207189S</v>
          </cell>
        </row>
        <row r="918">
          <cell r="L918" t="str">
            <v>0207189OFF</v>
          </cell>
        </row>
        <row r="919">
          <cell r="L919" t="str">
            <v>0207189</v>
          </cell>
        </row>
        <row r="920">
          <cell r="L920" t="str">
            <v>0207189</v>
          </cell>
        </row>
        <row r="921">
          <cell r="L921" t="str">
            <v>0207189SKD</v>
          </cell>
        </row>
        <row r="922">
          <cell r="L922" t="str">
            <v>0207189</v>
          </cell>
        </row>
        <row r="923">
          <cell r="L923" t="str">
            <v>0207189</v>
          </cell>
        </row>
        <row r="924">
          <cell r="L924" t="str">
            <v>0207189S</v>
          </cell>
        </row>
        <row r="925">
          <cell r="L925" t="str">
            <v>0207189L</v>
          </cell>
        </row>
        <row r="926">
          <cell r="L926" t="str">
            <v>0207189</v>
          </cell>
        </row>
        <row r="927">
          <cell r="L927" t="str">
            <v>0207189</v>
          </cell>
        </row>
        <row r="928">
          <cell r="L928" t="str">
            <v>0207189</v>
          </cell>
        </row>
        <row r="929">
          <cell r="L929" t="str">
            <v>0207189</v>
          </cell>
        </row>
        <row r="930">
          <cell r="L930" t="str">
            <v>0207189</v>
          </cell>
        </row>
        <row r="931">
          <cell r="L931" t="str">
            <v>0207189S</v>
          </cell>
        </row>
        <row r="932">
          <cell r="L932" t="str">
            <v>0207191S</v>
          </cell>
        </row>
        <row r="933">
          <cell r="L933" t="str">
            <v>0207191OFF</v>
          </cell>
        </row>
        <row r="934">
          <cell r="L934" t="str">
            <v>0207191</v>
          </cell>
        </row>
        <row r="935">
          <cell r="L935" t="str">
            <v>0207191</v>
          </cell>
        </row>
        <row r="936">
          <cell r="L936" t="str">
            <v>0207191</v>
          </cell>
        </row>
        <row r="937">
          <cell r="L937" t="str">
            <v>0207191</v>
          </cell>
        </row>
        <row r="938">
          <cell r="L938" t="str">
            <v>0207191</v>
          </cell>
        </row>
        <row r="939">
          <cell r="L939" t="str">
            <v>0207191S</v>
          </cell>
        </row>
        <row r="940">
          <cell r="L940" t="str">
            <v>0207191L</v>
          </cell>
        </row>
        <row r="941">
          <cell r="L941" t="str">
            <v>0207191</v>
          </cell>
        </row>
        <row r="942">
          <cell r="L942" t="str">
            <v>0207191</v>
          </cell>
        </row>
        <row r="943">
          <cell r="L943" t="str">
            <v>0207191</v>
          </cell>
        </row>
        <row r="944">
          <cell r="L944" t="str">
            <v>0207191</v>
          </cell>
        </row>
        <row r="945">
          <cell r="L945" t="str">
            <v>0207191</v>
          </cell>
        </row>
        <row r="946">
          <cell r="L946" t="str">
            <v>0207191S</v>
          </cell>
        </row>
        <row r="947">
          <cell r="L947" t="str">
            <v>0207191OFF</v>
          </cell>
        </row>
        <row r="948">
          <cell r="L948" t="str">
            <v>0207191</v>
          </cell>
        </row>
        <row r="949">
          <cell r="L949" t="str">
            <v>0207191</v>
          </cell>
        </row>
        <row r="950">
          <cell r="L950" t="str">
            <v>0207191</v>
          </cell>
        </row>
        <row r="951">
          <cell r="L951" t="str">
            <v>0207191</v>
          </cell>
        </row>
        <row r="952">
          <cell r="L952" t="str">
            <v>0207191</v>
          </cell>
        </row>
        <row r="953">
          <cell r="L953" t="str">
            <v>0207191S</v>
          </cell>
        </row>
        <row r="954">
          <cell r="L954" t="str">
            <v>0207191L</v>
          </cell>
        </row>
        <row r="955">
          <cell r="L955" t="str">
            <v>0207191</v>
          </cell>
        </row>
        <row r="956">
          <cell r="L956" t="str">
            <v>0207191</v>
          </cell>
        </row>
        <row r="957">
          <cell r="L957" t="str">
            <v>0207191</v>
          </cell>
        </row>
        <row r="958">
          <cell r="L958" t="str">
            <v>0207191</v>
          </cell>
        </row>
        <row r="959">
          <cell r="L959" t="str">
            <v>0207191OFF</v>
          </cell>
        </row>
        <row r="960">
          <cell r="L960" t="str">
            <v>0207191S</v>
          </cell>
        </row>
        <row r="961">
          <cell r="L961" t="str">
            <v>0207191L</v>
          </cell>
        </row>
        <row r="962">
          <cell r="L962" t="str">
            <v>0207174</v>
          </cell>
        </row>
        <row r="963">
          <cell r="L963" t="str">
            <v>0207174</v>
          </cell>
        </row>
        <row r="964">
          <cell r="L964" t="str">
            <v>0207174</v>
          </cell>
        </row>
        <row r="965">
          <cell r="L965" t="str">
            <v>0207174S</v>
          </cell>
        </row>
        <row r="966">
          <cell r="L966" t="str">
            <v>0207174L</v>
          </cell>
        </row>
        <row r="967">
          <cell r="L967" t="str">
            <v>0207174SKT</v>
          </cell>
        </row>
        <row r="968">
          <cell r="L968" t="str">
            <v>0207174SKT</v>
          </cell>
        </row>
        <row r="969">
          <cell r="L969" t="str">
            <v>0207174</v>
          </cell>
        </row>
        <row r="970">
          <cell r="L970" t="str">
            <v>0207174</v>
          </cell>
        </row>
        <row r="971">
          <cell r="L971" t="str">
            <v>0207174</v>
          </cell>
        </row>
        <row r="972">
          <cell r="L972" t="str">
            <v>0207174SKT</v>
          </cell>
        </row>
        <row r="973">
          <cell r="L973" t="str">
            <v>0207174L</v>
          </cell>
        </row>
        <row r="974">
          <cell r="L974" t="str">
            <v>0207174</v>
          </cell>
        </row>
        <row r="975">
          <cell r="L975" t="str">
            <v>0207174</v>
          </cell>
        </row>
        <row r="976">
          <cell r="L976" t="str">
            <v>0207174</v>
          </cell>
        </row>
        <row r="977">
          <cell r="L977" t="str">
            <v>0207174</v>
          </cell>
        </row>
        <row r="978">
          <cell r="L978" t="str">
            <v>0207174</v>
          </cell>
        </row>
        <row r="979">
          <cell r="L979" t="str">
            <v>0207174OFF</v>
          </cell>
        </row>
        <row r="980">
          <cell r="L980" t="str">
            <v>0207174L</v>
          </cell>
        </row>
        <row r="981">
          <cell r="L981" t="str">
            <v>0207174</v>
          </cell>
        </row>
        <row r="982">
          <cell r="L982" t="str">
            <v>0207174</v>
          </cell>
        </row>
        <row r="983">
          <cell r="L983" t="str">
            <v>0207174</v>
          </cell>
        </row>
        <row r="984">
          <cell r="L984" t="str">
            <v>0207174</v>
          </cell>
        </row>
        <row r="985">
          <cell r="L985" t="str">
            <v>0207174</v>
          </cell>
        </row>
        <row r="986">
          <cell r="L986" t="str">
            <v>0207174S</v>
          </cell>
        </row>
        <row r="987">
          <cell r="L987" t="str">
            <v>0207174L</v>
          </cell>
        </row>
        <row r="988">
          <cell r="L988" t="str">
            <v>0207174</v>
          </cell>
        </row>
        <row r="989">
          <cell r="L989" t="str">
            <v>0207174</v>
          </cell>
        </row>
        <row r="990">
          <cell r="L990" t="str">
            <v>0207174</v>
          </cell>
        </row>
        <row r="991">
          <cell r="L991" t="str">
            <v>0207174</v>
          </cell>
        </row>
        <row r="992">
          <cell r="L992" t="str">
            <v>0205302</v>
          </cell>
        </row>
        <row r="993">
          <cell r="L993" t="str">
            <v>0205302</v>
          </cell>
        </row>
        <row r="994">
          <cell r="L994" t="str">
            <v>0205302</v>
          </cell>
        </row>
        <row r="995">
          <cell r="L995" t="str">
            <v>0205302</v>
          </cell>
        </row>
        <row r="996">
          <cell r="L996" t="str">
            <v>0205302</v>
          </cell>
        </row>
        <row r="997">
          <cell r="L997" t="str">
            <v>0205302S</v>
          </cell>
        </row>
        <row r="998">
          <cell r="L998" t="str">
            <v>0205302L</v>
          </cell>
        </row>
        <row r="999">
          <cell r="L999" t="str">
            <v>0205302</v>
          </cell>
        </row>
        <row r="1000">
          <cell r="L1000" t="str">
            <v>0205302</v>
          </cell>
        </row>
        <row r="1001">
          <cell r="L1001" t="str">
            <v>0205302</v>
          </cell>
        </row>
        <row r="1002">
          <cell r="L1002" t="str">
            <v>0205302</v>
          </cell>
        </row>
        <row r="1003">
          <cell r="L1003" t="str">
            <v>0205302</v>
          </cell>
        </row>
        <row r="1004">
          <cell r="L1004" t="str">
            <v>0205302S</v>
          </cell>
        </row>
        <row r="1005">
          <cell r="L1005" t="str">
            <v>0205302OFF</v>
          </cell>
        </row>
        <row r="1006">
          <cell r="L1006" t="str">
            <v>0205302</v>
          </cell>
        </row>
        <row r="1007">
          <cell r="L1007" t="str">
            <v>0205302</v>
          </cell>
        </row>
        <row r="1008">
          <cell r="L1008" t="str">
            <v>0205302</v>
          </cell>
        </row>
        <row r="1009">
          <cell r="L1009" t="str">
            <v>0205302I</v>
          </cell>
        </row>
        <row r="1010">
          <cell r="L1010" t="str">
            <v>0205302</v>
          </cell>
        </row>
        <row r="1011">
          <cell r="L1011" t="str">
            <v>0205302S</v>
          </cell>
        </row>
        <row r="1012">
          <cell r="L1012" t="str">
            <v>0205302L</v>
          </cell>
        </row>
        <row r="1013">
          <cell r="L1013" t="str">
            <v>0205302</v>
          </cell>
        </row>
        <row r="1014">
          <cell r="L1014" t="str">
            <v>0205302</v>
          </cell>
        </row>
        <row r="1015">
          <cell r="L1015" t="str">
            <v>0205302</v>
          </cell>
        </row>
        <row r="1016">
          <cell r="L1016" t="str">
            <v>0205302OFF</v>
          </cell>
        </row>
        <row r="1017">
          <cell r="L1017" t="str">
            <v>0205302</v>
          </cell>
        </row>
        <row r="1018">
          <cell r="L1018" t="str">
            <v>0205302S</v>
          </cell>
        </row>
        <row r="1019">
          <cell r="L1019" t="str">
            <v>0205302L</v>
          </cell>
        </row>
        <row r="1020">
          <cell r="L1020" t="str">
            <v>0205302</v>
          </cell>
        </row>
        <row r="1021">
          <cell r="L1021" t="str">
            <v>0205302</v>
          </cell>
        </row>
        <row r="1022">
          <cell r="L1022" t="str">
            <v>0207218S</v>
          </cell>
        </row>
        <row r="1023">
          <cell r="L1023" t="str">
            <v>0207218OFF</v>
          </cell>
        </row>
        <row r="1024">
          <cell r="L1024" t="str">
            <v>0207218</v>
          </cell>
        </row>
        <row r="1025">
          <cell r="L1025" t="str">
            <v>0207218</v>
          </cell>
        </row>
        <row r="1026">
          <cell r="L1026" t="str">
            <v>0207218</v>
          </cell>
        </row>
        <row r="1027">
          <cell r="L1027" t="str">
            <v>0207218</v>
          </cell>
        </row>
        <row r="1028">
          <cell r="L1028" t="str">
            <v>0207218</v>
          </cell>
        </row>
        <row r="1029">
          <cell r="L1029" t="str">
            <v>0207218S</v>
          </cell>
        </row>
        <row r="1030">
          <cell r="L1030" t="str">
            <v>0207218L</v>
          </cell>
        </row>
        <row r="1031">
          <cell r="L1031" t="str">
            <v>0207218</v>
          </cell>
        </row>
        <row r="1032">
          <cell r="L1032" t="str">
            <v>0207218</v>
          </cell>
        </row>
        <row r="1033">
          <cell r="L1033" t="str">
            <v>0207218</v>
          </cell>
        </row>
        <row r="1034">
          <cell r="L1034" t="str">
            <v>0207218</v>
          </cell>
        </row>
        <row r="1035">
          <cell r="L1035" t="str">
            <v>0207218</v>
          </cell>
        </row>
        <row r="1036">
          <cell r="L1036" t="str">
            <v>0207218S</v>
          </cell>
        </row>
        <row r="1037">
          <cell r="L1037" t="str">
            <v>0207218OFF</v>
          </cell>
        </row>
        <row r="1038">
          <cell r="L1038" t="str">
            <v>0207218</v>
          </cell>
        </row>
        <row r="1039">
          <cell r="L1039" t="str">
            <v>0207218</v>
          </cell>
        </row>
        <row r="1040">
          <cell r="L1040" t="str">
            <v>0207218</v>
          </cell>
        </row>
        <row r="1041">
          <cell r="L1041" t="str">
            <v>0207218</v>
          </cell>
        </row>
        <row r="1042">
          <cell r="L1042" t="str">
            <v>0207218</v>
          </cell>
        </row>
        <row r="1043">
          <cell r="L1043" t="str">
            <v>0207218S</v>
          </cell>
        </row>
        <row r="1044">
          <cell r="L1044" t="str">
            <v>0207218L</v>
          </cell>
        </row>
        <row r="1045">
          <cell r="L1045" t="str">
            <v>0207218</v>
          </cell>
        </row>
        <row r="1046">
          <cell r="L1046" t="str">
            <v>0207218</v>
          </cell>
        </row>
        <row r="1047">
          <cell r="L1047" t="str">
            <v>0207218</v>
          </cell>
        </row>
        <row r="1048">
          <cell r="L1048" t="str">
            <v>0207218</v>
          </cell>
        </row>
        <row r="1049">
          <cell r="L1049" t="str">
            <v>0207218</v>
          </cell>
        </row>
        <row r="1050">
          <cell r="L1050" t="str">
            <v>0207218OFF</v>
          </cell>
        </row>
        <row r="1051">
          <cell r="L1051" t="str">
            <v>0207218L</v>
          </cell>
        </row>
        <row r="1052">
          <cell r="L1052" t="str">
            <v>0207219</v>
          </cell>
        </row>
        <row r="1053">
          <cell r="L1053" t="str">
            <v>0207219</v>
          </cell>
        </row>
        <row r="1054">
          <cell r="L1054" t="str">
            <v>0207219</v>
          </cell>
        </row>
        <row r="1055">
          <cell r="L1055" t="str">
            <v>0207219S</v>
          </cell>
        </row>
        <row r="1056">
          <cell r="L1056" t="str">
            <v>0207219L</v>
          </cell>
        </row>
        <row r="1057">
          <cell r="L1057" t="str">
            <v>0207219</v>
          </cell>
        </row>
        <row r="1058">
          <cell r="L1058" t="str">
            <v>0207219</v>
          </cell>
        </row>
        <row r="1059">
          <cell r="L1059" t="str">
            <v>0207219</v>
          </cell>
        </row>
        <row r="1060">
          <cell r="L1060" t="str">
            <v>0207219</v>
          </cell>
        </row>
        <row r="1061">
          <cell r="L1061" t="str">
            <v>0207219</v>
          </cell>
        </row>
        <row r="1062">
          <cell r="L1062" t="str">
            <v>0207219S</v>
          </cell>
        </row>
        <row r="1063">
          <cell r="L1063" t="str">
            <v>0207219L</v>
          </cell>
        </row>
        <row r="1064">
          <cell r="L1064" t="str">
            <v>0207219</v>
          </cell>
        </row>
        <row r="1065">
          <cell r="L1065" t="str">
            <v>0207219</v>
          </cell>
        </row>
        <row r="1066">
          <cell r="L1066" t="str">
            <v>0207219</v>
          </cell>
        </row>
        <row r="1067">
          <cell r="L1067" t="str">
            <v>0207219</v>
          </cell>
        </row>
        <row r="1068">
          <cell r="L1068" t="str">
            <v>0207219</v>
          </cell>
        </row>
        <row r="1069">
          <cell r="L1069" t="str">
            <v>0207219S</v>
          </cell>
        </row>
        <row r="1070">
          <cell r="L1070" t="str">
            <v>0207219L</v>
          </cell>
        </row>
        <row r="1071">
          <cell r="L1071" t="str">
            <v>0207219</v>
          </cell>
        </row>
        <row r="1072">
          <cell r="L1072" t="str">
            <v>0207219</v>
          </cell>
        </row>
        <row r="1073">
          <cell r="L1073" t="str">
            <v>0207219</v>
          </cell>
        </row>
        <row r="1074">
          <cell r="L1074" t="str">
            <v>0207219</v>
          </cell>
        </row>
        <row r="1075">
          <cell r="L1075" t="str">
            <v>0207219</v>
          </cell>
        </row>
        <row r="1076">
          <cell r="L1076" t="str">
            <v>0207219S</v>
          </cell>
        </row>
        <row r="1077">
          <cell r="L1077" t="str">
            <v>0207219L</v>
          </cell>
        </row>
        <row r="1078">
          <cell r="L1078" t="str">
            <v>0207219</v>
          </cell>
        </row>
        <row r="1079">
          <cell r="L1079" t="str">
            <v>0207219</v>
          </cell>
        </row>
        <row r="1080">
          <cell r="L1080" t="str">
            <v>0207219</v>
          </cell>
        </row>
        <row r="1081">
          <cell r="L1081" t="str">
            <v>0207219</v>
          </cell>
        </row>
        <row r="1082">
          <cell r="L1082" t="str">
            <v>0207220</v>
          </cell>
        </row>
        <row r="1083">
          <cell r="L1083" t="str">
            <v>0207220S</v>
          </cell>
        </row>
        <row r="1084">
          <cell r="L1084" t="str">
            <v>0207220OFF</v>
          </cell>
        </row>
        <row r="1085">
          <cell r="L1085" t="str">
            <v>0207220</v>
          </cell>
        </row>
        <row r="1086">
          <cell r="L1086" t="str">
            <v>0207220</v>
          </cell>
        </row>
        <row r="1087">
          <cell r="L1087" t="str">
            <v>0207220</v>
          </cell>
        </row>
        <row r="1088">
          <cell r="L1088" t="str">
            <v>0207220</v>
          </cell>
        </row>
        <row r="1089">
          <cell r="L1089" t="str">
            <v>0207220</v>
          </cell>
        </row>
        <row r="1090">
          <cell r="L1090" t="str">
            <v>0207220S</v>
          </cell>
        </row>
        <row r="1091">
          <cell r="L1091" t="str">
            <v>0207220L</v>
          </cell>
        </row>
        <row r="1092">
          <cell r="L1092" t="str">
            <v>0207220</v>
          </cell>
        </row>
        <row r="1093">
          <cell r="L1093" t="str">
            <v>0207220</v>
          </cell>
        </row>
        <row r="1094">
          <cell r="L1094" t="str">
            <v>0207220</v>
          </cell>
        </row>
        <row r="1095">
          <cell r="L1095" t="str">
            <v>0207220</v>
          </cell>
        </row>
        <row r="1096">
          <cell r="L1096" t="str">
            <v>0207220</v>
          </cell>
        </row>
        <row r="1097">
          <cell r="L1097" t="str">
            <v>0207220S</v>
          </cell>
        </row>
        <row r="1098">
          <cell r="L1098" t="str">
            <v>0207220OFF</v>
          </cell>
        </row>
        <row r="1099">
          <cell r="L1099" t="str">
            <v>0207220</v>
          </cell>
        </row>
        <row r="1100">
          <cell r="L1100" t="str">
            <v>0207220</v>
          </cell>
        </row>
        <row r="1101">
          <cell r="L1101" t="str">
            <v>0207220</v>
          </cell>
        </row>
        <row r="1102">
          <cell r="L1102" t="str">
            <v>0207220</v>
          </cell>
        </row>
        <row r="1103">
          <cell r="L1103" t="str">
            <v>0207220</v>
          </cell>
        </row>
        <row r="1104">
          <cell r="L1104" t="str">
            <v>0207220S</v>
          </cell>
        </row>
        <row r="1105">
          <cell r="L1105" t="str">
            <v>0207220L</v>
          </cell>
        </row>
        <row r="1106">
          <cell r="L1106" t="str">
            <v>0207220</v>
          </cell>
        </row>
        <row r="1107">
          <cell r="L1107" t="str">
            <v>0207220</v>
          </cell>
        </row>
        <row r="1108">
          <cell r="L1108" t="str">
            <v>0207220</v>
          </cell>
        </row>
        <row r="1109">
          <cell r="L1109" t="str">
            <v>0207220</v>
          </cell>
        </row>
        <row r="1110">
          <cell r="L1110" t="str">
            <v>0207220</v>
          </cell>
        </row>
        <row r="1111">
          <cell r="L1111" t="str">
            <v>0207220S</v>
          </cell>
        </row>
        <row r="1112">
          <cell r="L1112" t="str">
            <v>0</v>
          </cell>
        </row>
        <row r="1113">
          <cell r="L1113" t="str">
            <v>0</v>
          </cell>
        </row>
        <row r="1114">
          <cell r="L1114" t="str">
            <v>0S</v>
          </cell>
        </row>
        <row r="1115">
          <cell r="L1115" t="str">
            <v>0L</v>
          </cell>
        </row>
        <row r="1116">
          <cell r="L1116" t="str">
            <v>0</v>
          </cell>
        </row>
        <row r="1117">
          <cell r="L1117" t="str">
            <v>0</v>
          </cell>
        </row>
        <row r="1118">
          <cell r="L1118" t="str">
            <v>0</v>
          </cell>
        </row>
        <row r="1119">
          <cell r="L1119" t="str">
            <v>0</v>
          </cell>
        </row>
        <row r="1120">
          <cell r="L1120" t="str">
            <v>0</v>
          </cell>
        </row>
        <row r="1121">
          <cell r="L1121" t="str">
            <v>0S</v>
          </cell>
        </row>
        <row r="1122">
          <cell r="L1122" t="str">
            <v>0OFF</v>
          </cell>
        </row>
        <row r="1123">
          <cell r="L1123" t="str">
            <v>0</v>
          </cell>
        </row>
        <row r="1124">
          <cell r="L1124" t="str">
            <v>0</v>
          </cell>
        </row>
        <row r="1125">
          <cell r="L1125" t="str">
            <v>0</v>
          </cell>
        </row>
        <row r="1126">
          <cell r="L1126" t="str">
            <v>0</v>
          </cell>
        </row>
        <row r="1127">
          <cell r="L1127" t="str">
            <v>0</v>
          </cell>
        </row>
        <row r="1128">
          <cell r="L1128" t="str">
            <v>0S</v>
          </cell>
        </row>
        <row r="1129">
          <cell r="L1129" t="str">
            <v>0L</v>
          </cell>
        </row>
        <row r="1130">
          <cell r="L1130" t="str">
            <v>0</v>
          </cell>
        </row>
        <row r="1131">
          <cell r="L1131" t="str">
            <v>0</v>
          </cell>
        </row>
        <row r="1132">
          <cell r="L1132" t="str">
            <v>0</v>
          </cell>
        </row>
        <row r="1133">
          <cell r="L1133" t="str">
            <v>0</v>
          </cell>
        </row>
        <row r="1134">
          <cell r="L1134" t="str">
            <v>0</v>
          </cell>
        </row>
        <row r="1135">
          <cell r="L1135" t="str">
            <v>0S</v>
          </cell>
        </row>
        <row r="1136">
          <cell r="L1136" t="str">
            <v>0OFF</v>
          </cell>
        </row>
        <row r="1137">
          <cell r="L1137" t="str">
            <v>0</v>
          </cell>
        </row>
        <row r="1138">
          <cell r="L1138" t="str">
            <v>0</v>
          </cell>
        </row>
        <row r="1139">
          <cell r="L1139" t="str">
            <v>0</v>
          </cell>
        </row>
        <row r="1140">
          <cell r="L1140" t="str">
            <v>0</v>
          </cell>
        </row>
        <row r="1141">
          <cell r="L1141" t="str">
            <v>0</v>
          </cell>
        </row>
        <row r="1142">
          <cell r="L1142" t="str">
            <v>0205375</v>
          </cell>
        </row>
        <row r="1143">
          <cell r="L1143" t="str">
            <v>0205375</v>
          </cell>
        </row>
        <row r="1144">
          <cell r="L1144" t="str">
            <v>0205375</v>
          </cell>
        </row>
        <row r="1145">
          <cell r="L1145" t="str">
            <v>0205375</v>
          </cell>
        </row>
        <row r="1146">
          <cell r="L1146" t="str">
            <v>0205375</v>
          </cell>
        </row>
        <row r="1147">
          <cell r="L1147" t="str">
            <v>0205375</v>
          </cell>
        </row>
        <row r="1148">
          <cell r="L1148" t="str">
            <v>0205375</v>
          </cell>
        </row>
        <row r="1149">
          <cell r="L1149" t="str">
            <v>0205375</v>
          </cell>
        </row>
        <row r="1150">
          <cell r="L1150" t="str">
            <v>0205375</v>
          </cell>
        </row>
        <row r="1151">
          <cell r="L1151" t="str">
            <v>0205375</v>
          </cell>
        </row>
        <row r="1152">
          <cell r="L1152" t="str">
            <v>0205375</v>
          </cell>
        </row>
        <row r="1153">
          <cell r="L1153" t="str">
            <v>0205375</v>
          </cell>
        </row>
        <row r="1154">
          <cell r="L1154" t="str">
            <v>0205375</v>
          </cell>
        </row>
        <row r="1155">
          <cell r="L1155" t="str">
            <v>0205375</v>
          </cell>
        </row>
        <row r="1156">
          <cell r="L1156" t="str">
            <v>0205375</v>
          </cell>
        </row>
        <row r="1157">
          <cell r="L1157" t="str">
            <v>0205375</v>
          </cell>
        </row>
        <row r="1158">
          <cell r="L1158" t="str">
            <v>0205375</v>
          </cell>
        </row>
        <row r="1159">
          <cell r="L1159" t="str">
            <v>0205375</v>
          </cell>
        </row>
        <row r="1160">
          <cell r="L1160" t="str">
            <v>0205375</v>
          </cell>
        </row>
        <row r="1161">
          <cell r="L1161" t="str">
            <v>0205375</v>
          </cell>
        </row>
        <row r="1162">
          <cell r="L1162" t="str">
            <v>0205375</v>
          </cell>
        </row>
        <row r="1163">
          <cell r="L1163" t="str">
            <v>0205375</v>
          </cell>
        </row>
        <row r="1164">
          <cell r="L1164" t="str">
            <v>0205375</v>
          </cell>
        </row>
        <row r="1165">
          <cell r="L1165" t="str">
            <v>0205375</v>
          </cell>
        </row>
        <row r="1166">
          <cell r="L1166" t="str">
            <v>0205375</v>
          </cell>
        </row>
        <row r="1167">
          <cell r="L1167" t="str">
            <v>0205375</v>
          </cell>
        </row>
        <row r="1168">
          <cell r="L1168" t="str">
            <v>0205375</v>
          </cell>
        </row>
        <row r="1169">
          <cell r="L1169" t="str">
            <v>0205375</v>
          </cell>
        </row>
        <row r="1170">
          <cell r="L1170" t="str">
            <v>0205375</v>
          </cell>
        </row>
        <row r="1171">
          <cell r="L1171" t="str">
            <v>0205375</v>
          </cell>
        </row>
        <row r="1172">
          <cell r="L1172" t="str">
            <v>0205261</v>
          </cell>
        </row>
        <row r="1173">
          <cell r="L1173" t="str">
            <v>0205261</v>
          </cell>
        </row>
        <row r="1174">
          <cell r="L1174" t="str">
            <v>0205261</v>
          </cell>
        </row>
        <row r="1175">
          <cell r="L1175" t="str">
            <v>0205261</v>
          </cell>
        </row>
        <row r="1176">
          <cell r="L1176" t="str">
            <v>0205261S</v>
          </cell>
        </row>
        <row r="1177">
          <cell r="L1177" t="str">
            <v>0205261OFF</v>
          </cell>
        </row>
        <row r="1178">
          <cell r="L1178" t="str">
            <v>0205261</v>
          </cell>
        </row>
        <row r="1179">
          <cell r="L1179" t="str">
            <v>0205261</v>
          </cell>
        </row>
        <row r="1180">
          <cell r="L1180" t="str">
            <v>0205261</v>
          </cell>
        </row>
        <row r="1181">
          <cell r="L1181" t="str">
            <v>0205261</v>
          </cell>
        </row>
        <row r="1182">
          <cell r="L1182" t="str">
            <v>0205261</v>
          </cell>
        </row>
        <row r="1183">
          <cell r="L1183" t="str">
            <v>0205261S</v>
          </cell>
        </row>
        <row r="1184">
          <cell r="L1184" t="str">
            <v>0205261L</v>
          </cell>
        </row>
        <row r="1185">
          <cell r="L1185" t="str">
            <v>0205261</v>
          </cell>
        </row>
        <row r="1186">
          <cell r="L1186" t="str">
            <v>0205261</v>
          </cell>
        </row>
        <row r="1187">
          <cell r="L1187" t="str">
            <v>0205261</v>
          </cell>
        </row>
        <row r="1188">
          <cell r="L1188" t="str">
            <v>0205261</v>
          </cell>
        </row>
        <row r="1189">
          <cell r="L1189" t="str">
            <v>0205261</v>
          </cell>
        </row>
        <row r="1190">
          <cell r="L1190" t="str">
            <v>0205261S</v>
          </cell>
        </row>
        <row r="1191">
          <cell r="L1191" t="str">
            <v>0205261OFF</v>
          </cell>
        </row>
        <row r="1192">
          <cell r="L1192" t="str">
            <v>0205261</v>
          </cell>
        </row>
        <row r="1193">
          <cell r="L1193" t="str">
            <v>0205261</v>
          </cell>
        </row>
        <row r="1194">
          <cell r="L1194" t="str">
            <v>0205261</v>
          </cell>
        </row>
        <row r="1195">
          <cell r="L1195" t="str">
            <v>0205261</v>
          </cell>
        </row>
        <row r="1196">
          <cell r="L1196" t="str">
            <v>0205261</v>
          </cell>
        </row>
        <row r="1197">
          <cell r="L1197" t="str">
            <v>0205261S</v>
          </cell>
        </row>
        <row r="1198">
          <cell r="L1198" t="str">
            <v>0205261L</v>
          </cell>
        </row>
        <row r="1199">
          <cell r="L1199" t="str">
            <v>0205261</v>
          </cell>
        </row>
        <row r="1200">
          <cell r="L1200" t="str">
            <v>0205261</v>
          </cell>
        </row>
        <row r="1201">
          <cell r="L1201" t="str">
            <v>0205261</v>
          </cell>
        </row>
        <row r="1202">
          <cell r="L1202" t="str">
            <v>0205574</v>
          </cell>
        </row>
        <row r="1203">
          <cell r="L1203" t="str">
            <v>0205574</v>
          </cell>
        </row>
        <row r="1204">
          <cell r="L1204" t="str">
            <v>0205574</v>
          </cell>
        </row>
        <row r="1205">
          <cell r="L1205" t="str">
            <v>0205574SKT</v>
          </cell>
        </row>
        <row r="1206">
          <cell r="L1206" t="str">
            <v>0205574S</v>
          </cell>
        </row>
        <row r="1207">
          <cell r="L1207" t="str">
            <v>0205574SKD</v>
          </cell>
        </row>
        <row r="1208">
          <cell r="L1208" t="str">
            <v>0205574</v>
          </cell>
        </row>
        <row r="1209">
          <cell r="L1209" t="str">
            <v>0205574</v>
          </cell>
        </row>
        <row r="1210">
          <cell r="L1210" t="str">
            <v>0205574</v>
          </cell>
        </row>
        <row r="1211">
          <cell r="L1211" t="str">
            <v>0205574</v>
          </cell>
        </row>
        <row r="1212">
          <cell r="L1212" t="str">
            <v>0205574</v>
          </cell>
        </row>
        <row r="1213">
          <cell r="L1213" t="str">
            <v>0205574S</v>
          </cell>
        </row>
        <row r="1214">
          <cell r="L1214" t="str">
            <v>0205574OFF</v>
          </cell>
        </row>
        <row r="1215">
          <cell r="L1215" t="str">
            <v>0205574</v>
          </cell>
        </row>
        <row r="1216">
          <cell r="L1216" t="str">
            <v>0205574</v>
          </cell>
        </row>
        <row r="1217">
          <cell r="L1217" t="str">
            <v>0205574</v>
          </cell>
        </row>
        <row r="1218">
          <cell r="L1218" t="str">
            <v>0205574</v>
          </cell>
        </row>
        <row r="1219">
          <cell r="L1219" t="str">
            <v>0205574</v>
          </cell>
        </row>
        <row r="1220">
          <cell r="L1220" t="str">
            <v>0205574S</v>
          </cell>
        </row>
        <row r="1221">
          <cell r="L1221" t="str">
            <v>0205574L</v>
          </cell>
        </row>
        <row r="1222">
          <cell r="L1222" t="str">
            <v>0205574</v>
          </cell>
        </row>
        <row r="1223">
          <cell r="L1223" t="str">
            <v>0205574</v>
          </cell>
        </row>
        <row r="1224">
          <cell r="L1224" t="str">
            <v>0205574</v>
          </cell>
        </row>
        <row r="1225">
          <cell r="L1225" t="str">
            <v>0205574</v>
          </cell>
        </row>
        <row r="1226">
          <cell r="L1226" t="str">
            <v>0205574</v>
          </cell>
        </row>
        <row r="1227">
          <cell r="L1227" t="str">
            <v>0205574S</v>
          </cell>
        </row>
        <row r="1228">
          <cell r="L1228" t="str">
            <v>0205574L</v>
          </cell>
        </row>
        <row r="1229">
          <cell r="L1229" t="str">
            <v>0205574OFF</v>
          </cell>
        </row>
        <row r="1230">
          <cell r="L1230" t="str">
            <v>0205574</v>
          </cell>
        </row>
        <row r="1231">
          <cell r="L1231" t="str">
            <v>0205574</v>
          </cell>
        </row>
        <row r="1232">
          <cell r="L1232" t="str">
            <v>0206451</v>
          </cell>
        </row>
        <row r="1233">
          <cell r="L1233" t="str">
            <v>0206451</v>
          </cell>
        </row>
        <row r="1234">
          <cell r="L1234" t="str">
            <v>0206451</v>
          </cell>
        </row>
        <row r="1235">
          <cell r="L1235" t="str">
            <v>0206451</v>
          </cell>
        </row>
        <row r="1236">
          <cell r="L1236" t="str">
            <v>0206451S</v>
          </cell>
        </row>
        <row r="1237">
          <cell r="L1237" t="str">
            <v>0206451L</v>
          </cell>
        </row>
        <row r="1238">
          <cell r="L1238" t="str">
            <v>0206451</v>
          </cell>
        </row>
        <row r="1239">
          <cell r="L1239" t="str">
            <v>0206451</v>
          </cell>
        </row>
        <row r="1240">
          <cell r="L1240" t="str">
            <v>0206451</v>
          </cell>
        </row>
        <row r="1241">
          <cell r="L1241" t="str">
            <v>0206451</v>
          </cell>
        </row>
        <row r="1242">
          <cell r="L1242" t="str">
            <v>0206451</v>
          </cell>
        </row>
        <row r="1243">
          <cell r="L1243" t="str">
            <v>0206451S</v>
          </cell>
        </row>
        <row r="1244">
          <cell r="L1244" t="str">
            <v>0206451OFF</v>
          </cell>
        </row>
        <row r="1245">
          <cell r="L1245" t="str">
            <v>0206451</v>
          </cell>
        </row>
        <row r="1246">
          <cell r="L1246" t="str">
            <v>0206451</v>
          </cell>
        </row>
        <row r="1247">
          <cell r="L1247" t="str">
            <v>0206451</v>
          </cell>
        </row>
        <row r="1248">
          <cell r="L1248" t="str">
            <v>0206451</v>
          </cell>
        </row>
        <row r="1249">
          <cell r="L1249" t="str">
            <v>0206451</v>
          </cell>
        </row>
        <row r="1250">
          <cell r="L1250" t="str">
            <v>0206451S</v>
          </cell>
        </row>
        <row r="1251">
          <cell r="L1251" t="str">
            <v>0206451L</v>
          </cell>
        </row>
        <row r="1252">
          <cell r="L1252" t="str">
            <v>0206451</v>
          </cell>
        </row>
        <row r="1253">
          <cell r="L1253" t="str">
            <v>0206451</v>
          </cell>
        </row>
        <row r="1254">
          <cell r="L1254" t="str">
            <v>0206451</v>
          </cell>
        </row>
        <row r="1255">
          <cell r="L1255" t="str">
            <v>0206451</v>
          </cell>
        </row>
        <row r="1256">
          <cell r="L1256" t="str">
            <v>0206451</v>
          </cell>
        </row>
        <row r="1257">
          <cell r="L1257" t="str">
            <v>0206451S</v>
          </cell>
        </row>
        <row r="1258">
          <cell r="L1258" t="str">
            <v>0206451OFF</v>
          </cell>
        </row>
        <row r="1259">
          <cell r="L1259" t="str">
            <v>0206451</v>
          </cell>
        </row>
        <row r="1260">
          <cell r="L1260" t="str">
            <v>0206451</v>
          </cell>
        </row>
        <row r="1261">
          <cell r="L1261" t="str">
            <v>0206451</v>
          </cell>
        </row>
        <row r="1262">
          <cell r="L1262" t="str">
            <v>0206446</v>
          </cell>
        </row>
        <row r="1263">
          <cell r="L1263" t="str">
            <v>0206446I</v>
          </cell>
        </row>
        <row r="1264">
          <cell r="L1264" t="str">
            <v>0206446</v>
          </cell>
        </row>
        <row r="1265">
          <cell r="L1265" t="str">
            <v>0206446</v>
          </cell>
        </row>
        <row r="1266">
          <cell r="L1266" t="str">
            <v>0206446SKT</v>
          </cell>
        </row>
        <row r="1267">
          <cell r="L1267" t="str">
            <v>0206446S</v>
          </cell>
        </row>
        <row r="1268">
          <cell r="L1268" t="str">
            <v>0206446L</v>
          </cell>
        </row>
        <row r="1269">
          <cell r="L1269" t="str">
            <v>0206446</v>
          </cell>
        </row>
        <row r="1270">
          <cell r="L1270" t="str">
            <v>0206446</v>
          </cell>
        </row>
        <row r="1271">
          <cell r="L1271" t="str">
            <v>0206446</v>
          </cell>
        </row>
        <row r="1272">
          <cell r="L1272" t="str">
            <v>0206446</v>
          </cell>
        </row>
        <row r="1273">
          <cell r="L1273" t="str">
            <v>0206446</v>
          </cell>
        </row>
        <row r="1274">
          <cell r="L1274" t="str">
            <v>0206446S</v>
          </cell>
        </row>
        <row r="1275">
          <cell r="L1275" t="str">
            <v>0206446OFF</v>
          </cell>
        </row>
        <row r="1276">
          <cell r="L1276" t="str">
            <v>0206446</v>
          </cell>
        </row>
        <row r="1277">
          <cell r="L1277" t="str">
            <v>0206446</v>
          </cell>
        </row>
        <row r="1278">
          <cell r="L1278" t="str">
            <v>0206446</v>
          </cell>
        </row>
        <row r="1279">
          <cell r="L1279" t="str">
            <v>0206446</v>
          </cell>
        </row>
        <row r="1280">
          <cell r="L1280" t="str">
            <v>0206446</v>
          </cell>
        </row>
        <row r="1281">
          <cell r="L1281" t="str">
            <v>0206446S</v>
          </cell>
        </row>
        <row r="1282">
          <cell r="L1282" t="str">
            <v>0206446L</v>
          </cell>
        </row>
        <row r="1283">
          <cell r="L1283" t="str">
            <v>0206446</v>
          </cell>
        </row>
        <row r="1284">
          <cell r="L1284" t="str">
            <v>0206446</v>
          </cell>
        </row>
        <row r="1285">
          <cell r="L1285" t="str">
            <v>0206446</v>
          </cell>
        </row>
        <row r="1286">
          <cell r="L1286" t="str">
            <v>0206446</v>
          </cell>
        </row>
        <row r="1287">
          <cell r="L1287" t="str">
            <v>0206446</v>
          </cell>
        </row>
        <row r="1288">
          <cell r="L1288" t="str">
            <v>0206446S</v>
          </cell>
        </row>
        <row r="1289">
          <cell r="L1289" t="str">
            <v>0206446OFF</v>
          </cell>
        </row>
        <row r="1290">
          <cell r="L1290" t="str">
            <v>0206446</v>
          </cell>
        </row>
        <row r="1291">
          <cell r="L1291" t="str">
            <v>0206446</v>
          </cell>
        </row>
        <row r="1292">
          <cell r="L1292" t="str">
            <v>0299003</v>
          </cell>
        </row>
        <row r="1293">
          <cell r="L1293" t="str">
            <v>0299003A</v>
          </cell>
        </row>
        <row r="1294">
          <cell r="L1294" t="str">
            <v>0299003</v>
          </cell>
        </row>
        <row r="1295">
          <cell r="L1295" t="str">
            <v>0299003SKD</v>
          </cell>
        </row>
        <row r="1296">
          <cell r="L1296" t="str">
            <v>0299003</v>
          </cell>
        </row>
        <row r="1297">
          <cell r="L1297" t="str">
            <v>0299003S</v>
          </cell>
        </row>
        <row r="1298">
          <cell r="L1298" t="str">
            <v>0299003L</v>
          </cell>
        </row>
        <row r="1299">
          <cell r="L1299" t="str">
            <v>0299003</v>
          </cell>
        </row>
        <row r="1300">
          <cell r="L1300" t="str">
            <v>0299003</v>
          </cell>
        </row>
        <row r="1301">
          <cell r="L1301" t="str">
            <v>0299003</v>
          </cell>
        </row>
        <row r="1302">
          <cell r="L1302" t="str">
            <v>0299003</v>
          </cell>
        </row>
        <row r="1303">
          <cell r="L1303" t="str">
            <v>0299003</v>
          </cell>
        </row>
        <row r="1304">
          <cell r="L1304" t="str">
            <v>0299003OFF</v>
          </cell>
        </row>
        <row r="1305">
          <cell r="L1305" t="str">
            <v>0299003</v>
          </cell>
        </row>
        <row r="1306">
          <cell r="L1306" t="str">
            <v>0299003</v>
          </cell>
        </row>
        <row r="1307">
          <cell r="L1307" t="str">
            <v>0299003</v>
          </cell>
        </row>
        <row r="1308">
          <cell r="L1308" t="str">
            <v>0299003</v>
          </cell>
        </row>
        <row r="1309">
          <cell r="L1309" t="str">
            <v>0299003</v>
          </cell>
        </row>
        <row r="1310">
          <cell r="L1310" t="str">
            <v>0299003</v>
          </cell>
        </row>
        <row r="1311">
          <cell r="L1311" t="str">
            <v>0299003PLG</v>
          </cell>
        </row>
        <row r="1312">
          <cell r="L1312" t="str">
            <v>0299003OFF</v>
          </cell>
        </row>
        <row r="1313">
          <cell r="L1313" t="str">
            <v>0299003</v>
          </cell>
        </row>
        <row r="1314">
          <cell r="L1314" t="str">
            <v>0299003</v>
          </cell>
        </row>
        <row r="1315">
          <cell r="L1315" t="str">
            <v>0299003</v>
          </cell>
        </row>
        <row r="1316">
          <cell r="L1316" t="str">
            <v>0299003</v>
          </cell>
        </row>
        <row r="1317">
          <cell r="L1317" t="str">
            <v>0299003</v>
          </cell>
        </row>
        <row r="1318">
          <cell r="L1318" t="str">
            <v>0299003S</v>
          </cell>
        </row>
        <row r="1319">
          <cell r="L1319" t="str">
            <v>0299003L</v>
          </cell>
        </row>
        <row r="1320">
          <cell r="L1320" t="str">
            <v>0299003</v>
          </cell>
        </row>
        <row r="1321">
          <cell r="L1321" t="str">
            <v>0299003</v>
          </cell>
        </row>
        <row r="1322">
          <cell r="L1322" t="str">
            <v>0TBK</v>
          </cell>
        </row>
        <row r="1323">
          <cell r="L1323" t="str">
            <v>0TBK</v>
          </cell>
        </row>
        <row r="1324">
          <cell r="L1324" t="str">
            <v>0TBK</v>
          </cell>
        </row>
        <row r="1325">
          <cell r="L1325" t="str">
            <v>0TBK</v>
          </cell>
        </row>
        <row r="1326">
          <cell r="L1326" t="str">
            <v>0TBK</v>
          </cell>
        </row>
        <row r="1327">
          <cell r="L1327" t="str">
            <v>0</v>
          </cell>
        </row>
        <row r="1328">
          <cell r="L1328" t="str">
            <v>0</v>
          </cell>
        </row>
        <row r="1329">
          <cell r="L1329" t="str">
            <v>0</v>
          </cell>
        </row>
        <row r="1330">
          <cell r="L1330" t="str">
            <v>0</v>
          </cell>
        </row>
        <row r="1331">
          <cell r="L1331" t="str">
            <v>0</v>
          </cell>
        </row>
        <row r="1332">
          <cell r="L1332" t="str">
            <v>0S</v>
          </cell>
        </row>
        <row r="1333">
          <cell r="L1333" t="str">
            <v>0L</v>
          </cell>
        </row>
        <row r="1334">
          <cell r="L1334" t="str">
            <v>0</v>
          </cell>
        </row>
        <row r="1335">
          <cell r="L1335" t="str">
            <v>0</v>
          </cell>
        </row>
        <row r="1336">
          <cell r="L1336" t="str">
            <v>0</v>
          </cell>
        </row>
        <row r="1337">
          <cell r="L1337" t="str">
            <v>0</v>
          </cell>
        </row>
        <row r="1338">
          <cell r="L1338" t="str">
            <v>0</v>
          </cell>
        </row>
        <row r="1339">
          <cell r="L1339" t="str">
            <v>0S</v>
          </cell>
        </row>
        <row r="1340">
          <cell r="L1340" t="str">
            <v>0L</v>
          </cell>
        </row>
        <row r="1341">
          <cell r="L1341" t="str">
            <v>0OFF</v>
          </cell>
        </row>
        <row r="1342">
          <cell r="L1342" t="str">
            <v>0</v>
          </cell>
        </row>
        <row r="1343">
          <cell r="L1343" t="str">
            <v>0</v>
          </cell>
        </row>
        <row r="1344">
          <cell r="L1344" t="str">
            <v>0</v>
          </cell>
        </row>
        <row r="1345">
          <cell r="L1345" t="str">
            <v>0</v>
          </cell>
        </row>
        <row r="1346">
          <cell r="L1346" t="str">
            <v>0S</v>
          </cell>
        </row>
        <row r="1347">
          <cell r="L1347" t="str">
            <v>0L</v>
          </cell>
        </row>
        <row r="1348">
          <cell r="L1348" t="str">
            <v>0</v>
          </cell>
        </row>
        <row r="1349">
          <cell r="L1349" t="str">
            <v>0</v>
          </cell>
        </row>
        <row r="1350">
          <cell r="L1350" t="str">
            <v>0</v>
          </cell>
        </row>
        <row r="1351">
          <cell r="L1351" t="str">
            <v>0</v>
          </cell>
        </row>
        <row r="1352">
          <cell r="L1352" t="str">
            <v>0TBK</v>
          </cell>
        </row>
        <row r="1353">
          <cell r="L1353" t="str">
            <v>0TBK</v>
          </cell>
        </row>
        <row r="1354">
          <cell r="L1354" t="str">
            <v>0TBK</v>
          </cell>
        </row>
        <row r="1355">
          <cell r="L1355" t="str">
            <v>0TBK</v>
          </cell>
        </row>
        <row r="1356">
          <cell r="L1356" t="str">
            <v>0TBK</v>
          </cell>
        </row>
        <row r="1357">
          <cell r="L1357" t="str">
            <v>0</v>
          </cell>
        </row>
        <row r="1358">
          <cell r="L1358" t="str">
            <v>0</v>
          </cell>
        </row>
        <row r="1359">
          <cell r="L1359" t="str">
            <v>0</v>
          </cell>
        </row>
        <row r="1360">
          <cell r="L1360" t="str">
            <v>0</v>
          </cell>
        </row>
        <row r="1361">
          <cell r="L1361" t="str">
            <v>0</v>
          </cell>
        </row>
        <row r="1362">
          <cell r="L1362" t="str">
            <v>0S</v>
          </cell>
        </row>
        <row r="1363">
          <cell r="L1363" t="str">
            <v>0L</v>
          </cell>
        </row>
        <row r="1364">
          <cell r="L1364" t="str">
            <v>0</v>
          </cell>
        </row>
        <row r="1365">
          <cell r="L1365" t="str">
            <v>0</v>
          </cell>
        </row>
        <row r="1366">
          <cell r="L1366" t="str">
            <v>0</v>
          </cell>
        </row>
        <row r="1367">
          <cell r="L1367" t="str">
            <v>0</v>
          </cell>
        </row>
        <row r="1368">
          <cell r="L1368" t="str">
            <v>0</v>
          </cell>
        </row>
        <row r="1369">
          <cell r="L1369" t="str">
            <v>0S</v>
          </cell>
        </row>
        <row r="1370">
          <cell r="L1370" t="str">
            <v>0L</v>
          </cell>
        </row>
        <row r="1371">
          <cell r="L1371" t="str">
            <v>0</v>
          </cell>
        </row>
        <row r="1372">
          <cell r="L1372" t="str">
            <v>0</v>
          </cell>
        </row>
        <row r="1373">
          <cell r="L1373" t="str">
            <v>0</v>
          </cell>
        </row>
        <row r="1374">
          <cell r="L1374" t="str">
            <v>0</v>
          </cell>
        </row>
        <row r="1375">
          <cell r="L1375" t="str">
            <v>0</v>
          </cell>
        </row>
        <row r="1376">
          <cell r="L1376" t="str">
            <v>0S</v>
          </cell>
        </row>
        <row r="1377">
          <cell r="L1377" t="str">
            <v>0L</v>
          </cell>
        </row>
        <row r="1378">
          <cell r="L1378" t="str">
            <v>0</v>
          </cell>
        </row>
        <row r="1379">
          <cell r="L1379" t="str">
            <v>0</v>
          </cell>
        </row>
        <row r="1380">
          <cell r="L1380" t="str">
            <v>0</v>
          </cell>
        </row>
        <row r="1381">
          <cell r="L1381" t="str">
            <v>0</v>
          </cell>
        </row>
        <row r="1382">
          <cell r="L1382" t="str">
            <v>0TBK</v>
          </cell>
        </row>
        <row r="1383">
          <cell r="L1383" t="str">
            <v>0TBK</v>
          </cell>
        </row>
        <row r="1384">
          <cell r="L1384" t="str">
            <v>0TBK</v>
          </cell>
        </row>
        <row r="1385">
          <cell r="L1385" t="str">
            <v>0TBK</v>
          </cell>
        </row>
        <row r="1386">
          <cell r="L1386" t="str">
            <v>0TBK</v>
          </cell>
        </row>
        <row r="1387">
          <cell r="L1387" t="str">
            <v>0</v>
          </cell>
        </row>
        <row r="1388">
          <cell r="L1388" t="str">
            <v>0</v>
          </cell>
        </row>
        <row r="1389">
          <cell r="L1389" t="str">
            <v>0</v>
          </cell>
        </row>
        <row r="1390">
          <cell r="L1390" t="str">
            <v>0</v>
          </cell>
        </row>
        <row r="1391">
          <cell r="L1391" t="str">
            <v>0</v>
          </cell>
        </row>
        <row r="1392">
          <cell r="L1392" t="str">
            <v>0S</v>
          </cell>
        </row>
        <row r="1393">
          <cell r="L1393" t="str">
            <v>0L</v>
          </cell>
        </row>
        <row r="1394">
          <cell r="L1394" t="str">
            <v>0</v>
          </cell>
        </row>
        <row r="1395">
          <cell r="L1395" t="str">
            <v>0</v>
          </cell>
        </row>
        <row r="1396">
          <cell r="L1396" t="str">
            <v>0</v>
          </cell>
        </row>
        <row r="1397">
          <cell r="L1397" t="str">
            <v>0</v>
          </cell>
        </row>
        <row r="1398">
          <cell r="L1398" t="str">
            <v>0</v>
          </cell>
        </row>
        <row r="1399">
          <cell r="L1399" t="str">
            <v>0S</v>
          </cell>
        </row>
        <row r="1400">
          <cell r="L1400" t="str">
            <v>0L</v>
          </cell>
        </row>
        <row r="1401">
          <cell r="L1401" t="str">
            <v>0</v>
          </cell>
        </row>
        <row r="1402">
          <cell r="L1402" t="str">
            <v>0</v>
          </cell>
        </row>
        <row r="1403">
          <cell r="L1403" t="str">
            <v>0</v>
          </cell>
        </row>
        <row r="1404">
          <cell r="L1404" t="str">
            <v>0</v>
          </cell>
        </row>
        <row r="1405">
          <cell r="L1405" t="str">
            <v>0</v>
          </cell>
        </row>
        <row r="1406">
          <cell r="L1406" t="str">
            <v>0S</v>
          </cell>
        </row>
        <row r="1407">
          <cell r="L1407" t="str">
            <v>0L</v>
          </cell>
        </row>
        <row r="1408">
          <cell r="L1408" t="str">
            <v>0</v>
          </cell>
        </row>
        <row r="1409">
          <cell r="L1409" t="str">
            <v>0</v>
          </cell>
        </row>
        <row r="1410">
          <cell r="L1410" t="str">
            <v>0</v>
          </cell>
        </row>
        <row r="1411">
          <cell r="L1411" t="str">
            <v>0</v>
          </cell>
        </row>
        <row r="1412">
          <cell r="L1412" t="str">
            <v>0TBK</v>
          </cell>
        </row>
        <row r="1413">
          <cell r="L1413" t="str">
            <v>0TBK</v>
          </cell>
        </row>
        <row r="1414">
          <cell r="L1414" t="str">
            <v>0TBK</v>
          </cell>
        </row>
        <row r="1415">
          <cell r="L1415" t="str">
            <v>0TBK</v>
          </cell>
        </row>
        <row r="1416">
          <cell r="L1416" t="str">
            <v>0TBK</v>
          </cell>
        </row>
        <row r="1417">
          <cell r="L1417" t="str">
            <v>0</v>
          </cell>
        </row>
        <row r="1418">
          <cell r="L1418" t="str">
            <v>0</v>
          </cell>
        </row>
        <row r="1419">
          <cell r="L1419" t="str">
            <v>0</v>
          </cell>
        </row>
        <row r="1420">
          <cell r="L1420" t="str">
            <v>0</v>
          </cell>
        </row>
        <row r="1421">
          <cell r="L1421" t="str">
            <v>0</v>
          </cell>
        </row>
        <row r="1422">
          <cell r="L1422" t="str">
            <v>0S</v>
          </cell>
        </row>
        <row r="1423">
          <cell r="L1423" t="str">
            <v>0L</v>
          </cell>
        </row>
        <row r="1424">
          <cell r="L1424" t="str">
            <v>0</v>
          </cell>
        </row>
        <row r="1425">
          <cell r="L1425" t="str">
            <v>0</v>
          </cell>
        </row>
        <row r="1426">
          <cell r="L1426" t="str">
            <v>0</v>
          </cell>
        </row>
        <row r="1427">
          <cell r="L1427" t="str">
            <v>0</v>
          </cell>
        </row>
        <row r="1428">
          <cell r="L1428" t="str">
            <v>0</v>
          </cell>
        </row>
        <row r="1429">
          <cell r="L1429" t="str">
            <v>0S</v>
          </cell>
        </row>
        <row r="1430">
          <cell r="L1430" t="str">
            <v>0L</v>
          </cell>
        </row>
        <row r="1431">
          <cell r="L1431" t="str">
            <v>0</v>
          </cell>
        </row>
        <row r="1432">
          <cell r="L1432" t="str">
            <v>0</v>
          </cell>
        </row>
        <row r="1433">
          <cell r="L1433" t="str">
            <v>0</v>
          </cell>
        </row>
        <row r="1434">
          <cell r="L1434" t="str">
            <v>0</v>
          </cell>
        </row>
        <row r="1435">
          <cell r="L1435" t="str">
            <v>0</v>
          </cell>
        </row>
        <row r="1436">
          <cell r="L1436" t="str">
            <v>0S</v>
          </cell>
        </row>
        <row r="1437">
          <cell r="L1437" t="str">
            <v>0L</v>
          </cell>
        </row>
        <row r="1438">
          <cell r="L1438" t="str">
            <v>0</v>
          </cell>
        </row>
        <row r="1439">
          <cell r="L1439" t="str">
            <v>0</v>
          </cell>
        </row>
        <row r="1440">
          <cell r="L1440" t="str">
            <v>0</v>
          </cell>
        </row>
        <row r="1441">
          <cell r="L1441" t="str">
            <v>0</v>
          </cell>
        </row>
        <row r="1442">
          <cell r="L1442" t="str">
            <v>0TBK</v>
          </cell>
        </row>
        <row r="1443">
          <cell r="L1443" t="str">
            <v>0TBK</v>
          </cell>
        </row>
        <row r="1444">
          <cell r="L1444" t="str">
            <v>0TBK</v>
          </cell>
        </row>
        <row r="1445">
          <cell r="L1445" t="str">
            <v>0TBK</v>
          </cell>
        </row>
        <row r="1446">
          <cell r="L1446" t="str">
            <v>0TBK</v>
          </cell>
        </row>
        <row r="1447">
          <cell r="L1447" t="str">
            <v>0</v>
          </cell>
        </row>
        <row r="1448">
          <cell r="L1448" t="str">
            <v>0</v>
          </cell>
        </row>
        <row r="1449">
          <cell r="L1449" t="str">
            <v>0</v>
          </cell>
        </row>
        <row r="1450">
          <cell r="L1450" t="str">
            <v>0</v>
          </cell>
        </row>
        <row r="1451">
          <cell r="L1451" t="str">
            <v>0</v>
          </cell>
        </row>
        <row r="1452">
          <cell r="L1452" t="str">
            <v>0S</v>
          </cell>
        </row>
        <row r="1453">
          <cell r="L1453" t="str">
            <v>0L</v>
          </cell>
        </row>
        <row r="1454">
          <cell r="L1454" t="str">
            <v>0</v>
          </cell>
        </row>
        <row r="1455">
          <cell r="L1455" t="str">
            <v>0I</v>
          </cell>
        </row>
        <row r="1456">
          <cell r="L1456" t="str">
            <v>0</v>
          </cell>
        </row>
        <row r="1457">
          <cell r="L1457" t="str">
            <v>0</v>
          </cell>
        </row>
        <row r="1458">
          <cell r="L1458" t="str">
            <v>0</v>
          </cell>
        </row>
        <row r="1459">
          <cell r="L1459" t="str">
            <v>0S</v>
          </cell>
        </row>
        <row r="1460">
          <cell r="L1460" t="str">
            <v>0L</v>
          </cell>
        </row>
        <row r="1461">
          <cell r="L1461" t="str">
            <v>0</v>
          </cell>
        </row>
        <row r="1462">
          <cell r="L1462" t="str">
            <v>0</v>
          </cell>
        </row>
        <row r="1463">
          <cell r="L1463" t="str">
            <v>0</v>
          </cell>
        </row>
        <row r="1464">
          <cell r="L1464" t="str">
            <v>0</v>
          </cell>
        </row>
        <row r="1465">
          <cell r="L1465" t="str">
            <v>0SKD</v>
          </cell>
        </row>
        <row r="1466">
          <cell r="L1466" t="str">
            <v>0S</v>
          </cell>
        </row>
        <row r="1467">
          <cell r="L1467" t="str">
            <v>0L</v>
          </cell>
        </row>
        <row r="1468">
          <cell r="L1468" t="str">
            <v>0</v>
          </cell>
        </row>
        <row r="1469">
          <cell r="L1469" t="str">
            <v>0</v>
          </cell>
        </row>
        <row r="1470">
          <cell r="L1470" t="str">
            <v>0</v>
          </cell>
        </row>
        <row r="1471">
          <cell r="L1471" t="str">
            <v>0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"/>
      <sheetName val="#REF"/>
      <sheetName val="Loss time"/>
      <sheetName val="Rec ISAT 2020"/>
      <sheetName val="ASUNSUB1"/>
      <sheetName val="AS1MODD"/>
      <sheetName val="COPPER ACC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"/>
      <sheetName val="Report2"/>
      <sheetName val="Plan-Actual"/>
      <sheetName val="Duration"/>
      <sheetName val="2008"/>
      <sheetName val="Sheet1 (2)"/>
      <sheetName val="PIC"/>
      <sheetName val="PLN Summary"/>
      <sheetName val="Report (Continue)"/>
      <sheetName val="Sheet4"/>
      <sheetName val="STO"/>
      <sheetName val="All Data"/>
      <sheetName val="Sheet5"/>
      <sheetName val="Cont-Stop"/>
      <sheetName val="Main Issues"/>
      <sheetName val="Compliances"/>
      <sheetName val="Japelkom"/>
      <sheetName val="Presentasi"/>
      <sheetName val="SKP (finance)"/>
      <sheetName val="NTT sites"/>
      <sheetName val="20 Japelkom"/>
      <sheetName val="IP Plan"/>
      <sheetName val="Sheet3"/>
      <sheetName val="Sheet2"/>
      <sheetName val="list genset"/>
      <sheetName val="MLP"/>
      <sheetName val="Report Deal"/>
      <sheetName val="Papua"/>
      <sheetName val="Sheet1"/>
      <sheetName val="Confirmation"/>
      <sheetName val="Rekap1"/>
      <sheetName val="Rekap2"/>
      <sheetName val="Rekap3"/>
      <sheetName val="Rekap4"/>
      <sheetName val="NCF Rental"/>
      <sheetName val="Rekap (W)"/>
      <sheetName val="Analisis"/>
      <sheetName val="Summary &amp; Chart"/>
      <sheetName val="ReffTable"/>
      <sheetName val="Return Sites"/>
      <sheetName val="Report Sub"/>
    </sheetNames>
    <sheetDataSet>
      <sheetData sheetId="0">
        <row r="3">
          <cell r="C3" t="str">
            <v>SAM Number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">
          <cell r="C2" t="str">
            <v>SSR</v>
          </cell>
        </row>
        <row r="3">
          <cell r="C3" t="str">
            <v>SPK</v>
          </cell>
        </row>
        <row r="4">
          <cell r="C4" t="str">
            <v>006</v>
          </cell>
        </row>
        <row r="5">
          <cell r="C5" t="str">
            <v>STO</v>
          </cell>
        </row>
        <row r="6">
          <cell r="C6" t="str">
            <v>NBWO</v>
          </cell>
        </row>
        <row r="7">
          <cell r="C7" t="str">
            <v>KOM</v>
          </cell>
        </row>
        <row r="8">
          <cell r="C8" t="str">
            <v>RFC</v>
          </cell>
        </row>
        <row r="9">
          <cell r="C9" t="str">
            <v>CONST1</v>
          </cell>
        </row>
        <row r="10">
          <cell r="C10" t="str">
            <v>CONST2</v>
          </cell>
        </row>
        <row r="11">
          <cell r="C11" t="str">
            <v>RFI</v>
          </cell>
        </row>
        <row r="12">
          <cell r="C12" t="str">
            <v>RFI wait PLN</v>
          </cell>
        </row>
        <row r="13">
          <cell r="C13" t="str">
            <v>INST</v>
          </cell>
        </row>
        <row r="14">
          <cell r="C14" t="str">
            <v>RFS</v>
          </cell>
        </row>
        <row r="15">
          <cell r="C15" t="str">
            <v>INT2008</v>
          </cell>
        </row>
        <row r="16">
          <cell r="C16" t="str">
            <v>INT2009</v>
          </cell>
        </row>
        <row r="17">
          <cell r="C17" t="str">
            <v>Problem</v>
          </cell>
        </row>
        <row r="18">
          <cell r="C18" t="str">
            <v>Plan to rental</v>
          </cell>
        </row>
        <row r="19">
          <cell r="C19" t="str">
            <v>Cancel</v>
          </cell>
        </row>
        <row r="20">
          <cell r="C20" t="str">
            <v>Rehunting</v>
          </cell>
        </row>
        <row r="21">
          <cell r="C21" t="str">
            <v>Permit</v>
          </cell>
        </row>
        <row r="22">
          <cell r="C22" t="str">
            <v>Community</v>
          </cell>
        </row>
        <row r="23">
          <cell r="C23" t="str">
            <v>Return</v>
          </cell>
        </row>
        <row r="24">
          <cell r="C24" t="str">
            <v>Recall</v>
          </cell>
        </row>
      </sheetData>
      <sheetData sheetId="39"/>
      <sheetData sheetId="4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  <sheetName val="Sheet1"/>
      <sheetName val="kurang 1 line"/>
      <sheetName val="Sheet3"/>
    </sheetNames>
    <sheetDataSet>
      <sheetData sheetId="0">
        <row r="5">
          <cell r="D5" t="str">
            <v>04026476041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2B"/>
      <sheetName val="REKAP"/>
      <sheetName val="RESOURCE MODEL"/>
    </sheetNames>
    <sheetDataSet>
      <sheetData sheetId="0" refreshError="1"/>
      <sheetData sheetId="1" refreshError="1">
        <row r="2">
          <cell r="M2" t="str">
            <v>0206454</v>
          </cell>
        </row>
        <row r="3">
          <cell r="M3" t="str">
            <v>0206454</v>
          </cell>
        </row>
        <row r="4">
          <cell r="M4" t="str">
            <v>0206454</v>
          </cell>
        </row>
        <row r="5">
          <cell r="M5" t="str">
            <v>0206454</v>
          </cell>
        </row>
        <row r="6">
          <cell r="M6" t="str">
            <v>0206454</v>
          </cell>
        </row>
        <row r="7">
          <cell r="M7" t="str">
            <v>0206454S</v>
          </cell>
        </row>
        <row r="8">
          <cell r="M8" t="str">
            <v>0206454L</v>
          </cell>
        </row>
        <row r="9">
          <cell r="M9" t="str">
            <v>0206454</v>
          </cell>
        </row>
        <row r="10">
          <cell r="M10" t="str">
            <v>0206454</v>
          </cell>
        </row>
        <row r="11">
          <cell r="M11" t="str">
            <v>0206454</v>
          </cell>
        </row>
        <row r="12">
          <cell r="M12" t="str">
            <v>0206454</v>
          </cell>
        </row>
        <row r="13">
          <cell r="M13" t="str">
            <v>0206454</v>
          </cell>
        </row>
        <row r="14">
          <cell r="M14" t="str">
            <v>0206454L</v>
          </cell>
        </row>
        <row r="15">
          <cell r="M15" t="str">
            <v>0206454L</v>
          </cell>
        </row>
        <row r="16">
          <cell r="M16" t="str">
            <v>0206454L</v>
          </cell>
        </row>
        <row r="17">
          <cell r="M17" t="str">
            <v>0206454</v>
          </cell>
        </row>
        <row r="18">
          <cell r="M18" t="str">
            <v>0206454</v>
          </cell>
        </row>
        <row r="19">
          <cell r="M19" t="str">
            <v>0206454</v>
          </cell>
        </row>
        <row r="20">
          <cell r="M20" t="str">
            <v>0206454</v>
          </cell>
        </row>
        <row r="21">
          <cell r="M21" t="str">
            <v>0206454S</v>
          </cell>
        </row>
        <row r="22">
          <cell r="M22" t="str">
            <v>0206454L</v>
          </cell>
        </row>
        <row r="23">
          <cell r="M23" t="str">
            <v>0206454</v>
          </cell>
        </row>
        <row r="24">
          <cell r="M24" t="str">
            <v>0206454</v>
          </cell>
        </row>
        <row r="25">
          <cell r="M25" t="str">
            <v>0206454SKD</v>
          </cell>
        </row>
        <row r="26">
          <cell r="M26" t="str">
            <v>0206454</v>
          </cell>
        </row>
        <row r="27">
          <cell r="M27" t="str">
            <v>0206454</v>
          </cell>
        </row>
        <row r="28">
          <cell r="M28" t="str">
            <v>0206454S</v>
          </cell>
        </row>
        <row r="29">
          <cell r="M29" t="str">
            <v>0206454L</v>
          </cell>
        </row>
        <row r="30">
          <cell r="M30" t="str">
            <v>0206454</v>
          </cell>
        </row>
        <row r="31">
          <cell r="M31" t="str">
            <v>0206454</v>
          </cell>
        </row>
        <row r="32">
          <cell r="M32" t="str">
            <v>0206454</v>
          </cell>
        </row>
        <row r="33">
          <cell r="M33" t="str">
            <v>0206454</v>
          </cell>
        </row>
        <row r="34">
          <cell r="M34" t="str">
            <v>0206454</v>
          </cell>
        </row>
        <row r="35">
          <cell r="M35" t="str">
            <v>0206454S</v>
          </cell>
        </row>
        <row r="36">
          <cell r="M36" t="str">
            <v>0206454L</v>
          </cell>
        </row>
        <row r="37">
          <cell r="M37" t="str">
            <v>0206454</v>
          </cell>
        </row>
        <row r="38">
          <cell r="M38" t="str">
            <v>0206454</v>
          </cell>
        </row>
        <row r="39">
          <cell r="M39" t="str">
            <v>0206454</v>
          </cell>
        </row>
        <row r="40">
          <cell r="M40" t="str">
            <v>0206454SKT</v>
          </cell>
        </row>
        <row r="41">
          <cell r="M41" t="str">
            <v>0206454SKT</v>
          </cell>
        </row>
        <row r="42">
          <cell r="M42" t="str">
            <v>0206454SKT</v>
          </cell>
        </row>
        <row r="43">
          <cell r="M43" t="str">
            <v>0206464</v>
          </cell>
        </row>
        <row r="44">
          <cell r="M44" t="str">
            <v>0206464</v>
          </cell>
        </row>
        <row r="45">
          <cell r="M45" t="str">
            <v>0206464</v>
          </cell>
        </row>
        <row r="46">
          <cell r="M46" t="str">
            <v>0206464</v>
          </cell>
        </row>
        <row r="47">
          <cell r="M47" t="str">
            <v>0206464S</v>
          </cell>
        </row>
        <row r="48">
          <cell r="M48" t="str">
            <v>0206464L</v>
          </cell>
        </row>
        <row r="49">
          <cell r="M49" t="str">
            <v>0206464</v>
          </cell>
        </row>
        <row r="50">
          <cell r="M50" t="str">
            <v>0206464</v>
          </cell>
        </row>
        <row r="51">
          <cell r="M51" t="str">
            <v>0206464</v>
          </cell>
        </row>
        <row r="52">
          <cell r="M52" t="str">
            <v>0206464</v>
          </cell>
        </row>
        <row r="53">
          <cell r="M53" t="str">
            <v>0206464</v>
          </cell>
        </row>
        <row r="54">
          <cell r="M54" t="str">
            <v>0206464</v>
          </cell>
        </row>
        <row r="55">
          <cell r="M55" t="str">
            <v>0206464L</v>
          </cell>
        </row>
        <row r="56">
          <cell r="M56" t="str">
            <v>0206464L</v>
          </cell>
        </row>
        <row r="57">
          <cell r="M57" t="str">
            <v>0206464L</v>
          </cell>
        </row>
        <row r="58">
          <cell r="M58" t="str">
            <v>0206464</v>
          </cell>
        </row>
        <row r="59">
          <cell r="M59" t="str">
            <v>0206464</v>
          </cell>
        </row>
        <row r="60">
          <cell r="M60" t="str">
            <v>0206464</v>
          </cell>
        </row>
        <row r="61">
          <cell r="M61" t="str">
            <v>0206464SKT</v>
          </cell>
        </row>
        <row r="62">
          <cell r="M62" t="str">
            <v>0206464L</v>
          </cell>
        </row>
        <row r="63">
          <cell r="M63" t="str">
            <v>0206464</v>
          </cell>
        </row>
        <row r="64">
          <cell r="M64" t="str">
            <v>0206464</v>
          </cell>
        </row>
        <row r="65">
          <cell r="M65" t="str">
            <v>0206464</v>
          </cell>
        </row>
        <row r="66">
          <cell r="M66" t="str">
            <v>0206464</v>
          </cell>
        </row>
        <row r="67">
          <cell r="M67" t="str">
            <v>0206464</v>
          </cell>
        </row>
        <row r="68">
          <cell r="M68" t="str">
            <v>0206464S</v>
          </cell>
        </row>
        <row r="69">
          <cell r="M69" t="str">
            <v>0206464OFF</v>
          </cell>
        </row>
        <row r="70">
          <cell r="M70" t="str">
            <v>0206464</v>
          </cell>
        </row>
        <row r="71">
          <cell r="M71" t="str">
            <v>0206464</v>
          </cell>
        </row>
        <row r="72">
          <cell r="M72" t="str">
            <v>0206464</v>
          </cell>
        </row>
        <row r="73">
          <cell r="M73" t="str">
            <v>0206464I</v>
          </cell>
        </row>
        <row r="74">
          <cell r="M74" t="str">
            <v>0206464</v>
          </cell>
        </row>
        <row r="75">
          <cell r="M75" t="str">
            <v>0206464S</v>
          </cell>
        </row>
        <row r="76">
          <cell r="M76" t="str">
            <v>0206464L</v>
          </cell>
        </row>
        <row r="77">
          <cell r="M77" t="str">
            <v>0206464</v>
          </cell>
        </row>
        <row r="78">
          <cell r="M78" t="str">
            <v>0206464</v>
          </cell>
        </row>
        <row r="79">
          <cell r="M79" t="str">
            <v>0206464</v>
          </cell>
        </row>
        <row r="80">
          <cell r="M80" t="str">
            <v>0206464</v>
          </cell>
        </row>
        <row r="81">
          <cell r="M81" t="str">
            <v>0206464</v>
          </cell>
        </row>
        <row r="82">
          <cell r="M82" t="str">
            <v>0206464S</v>
          </cell>
        </row>
        <row r="83">
          <cell r="M83" t="str">
            <v>0206464OFF</v>
          </cell>
        </row>
        <row r="84">
          <cell r="M84" t="str">
            <v>0205549</v>
          </cell>
        </row>
        <row r="85">
          <cell r="M85" t="str">
            <v>0205549OFF</v>
          </cell>
        </row>
        <row r="86">
          <cell r="M86" t="str">
            <v>0205549</v>
          </cell>
        </row>
        <row r="87">
          <cell r="M87" t="str">
            <v>0205549</v>
          </cell>
        </row>
        <row r="88">
          <cell r="M88" t="str">
            <v>0205549</v>
          </cell>
        </row>
        <row r="89">
          <cell r="M89" t="str">
            <v>0205549</v>
          </cell>
        </row>
        <row r="90">
          <cell r="M90" t="str">
            <v>0205549</v>
          </cell>
        </row>
        <row r="91">
          <cell r="M91" t="str">
            <v>0205549S</v>
          </cell>
        </row>
        <row r="92">
          <cell r="M92" t="str">
            <v>0205549L</v>
          </cell>
        </row>
        <row r="93">
          <cell r="M93" t="str">
            <v>0205549</v>
          </cell>
        </row>
        <row r="94">
          <cell r="M94" t="str">
            <v>0205549</v>
          </cell>
        </row>
        <row r="95">
          <cell r="M95" t="str">
            <v>0205549</v>
          </cell>
        </row>
        <row r="96">
          <cell r="M96" t="str">
            <v>0205549L</v>
          </cell>
        </row>
        <row r="97">
          <cell r="M97" t="str">
            <v>0205549L</v>
          </cell>
        </row>
        <row r="98">
          <cell r="M98" t="str">
            <v>0205549L</v>
          </cell>
        </row>
        <row r="99">
          <cell r="M99" t="str">
            <v>0205549</v>
          </cell>
        </row>
        <row r="100">
          <cell r="M100" t="str">
            <v>0205549</v>
          </cell>
        </row>
        <row r="101">
          <cell r="M101" t="str">
            <v>0205549</v>
          </cell>
        </row>
        <row r="102">
          <cell r="M102" t="str">
            <v>0205549</v>
          </cell>
        </row>
        <row r="103">
          <cell r="M103" t="str">
            <v>0205549</v>
          </cell>
        </row>
        <row r="104">
          <cell r="M104" t="str">
            <v>0205549S</v>
          </cell>
        </row>
        <row r="105">
          <cell r="M105" t="str">
            <v>0205549OFF</v>
          </cell>
        </row>
        <row r="106">
          <cell r="M106" t="str">
            <v>0205549</v>
          </cell>
        </row>
        <row r="107">
          <cell r="M107" t="str">
            <v>0205549</v>
          </cell>
        </row>
        <row r="108">
          <cell r="M108" t="str">
            <v>0205549</v>
          </cell>
        </row>
        <row r="109">
          <cell r="M109" t="str">
            <v>0205549</v>
          </cell>
        </row>
        <row r="110">
          <cell r="M110" t="str">
            <v>0205549</v>
          </cell>
        </row>
        <row r="111">
          <cell r="M111" t="str">
            <v>0205549</v>
          </cell>
        </row>
        <row r="112">
          <cell r="M112" t="str">
            <v>0205549S</v>
          </cell>
        </row>
        <row r="113">
          <cell r="M113" t="str">
            <v>0205549L</v>
          </cell>
        </row>
        <row r="114">
          <cell r="M114" t="str">
            <v>0205549</v>
          </cell>
        </row>
        <row r="115">
          <cell r="M115" t="str">
            <v>0205549</v>
          </cell>
        </row>
        <row r="116">
          <cell r="M116" t="str">
            <v>0205549</v>
          </cell>
        </row>
        <row r="117">
          <cell r="M117" t="str">
            <v>0205549</v>
          </cell>
        </row>
        <row r="118">
          <cell r="M118" t="str">
            <v>0205549</v>
          </cell>
        </row>
        <row r="119">
          <cell r="M119" t="str">
            <v>0205549S</v>
          </cell>
        </row>
        <row r="120">
          <cell r="M120" t="str">
            <v>0205549L</v>
          </cell>
        </row>
        <row r="121">
          <cell r="M121" t="str">
            <v>0205549</v>
          </cell>
        </row>
        <row r="122">
          <cell r="M122" t="str">
            <v>0205549</v>
          </cell>
        </row>
        <row r="123">
          <cell r="M123" t="str">
            <v>0205549SKT</v>
          </cell>
        </row>
        <row r="124">
          <cell r="M124" t="str">
            <v>0205549</v>
          </cell>
        </row>
        <row r="125">
          <cell r="M125" t="str">
            <v>0205548</v>
          </cell>
        </row>
        <row r="126">
          <cell r="M126" t="str">
            <v>0205548</v>
          </cell>
        </row>
        <row r="127">
          <cell r="M127" t="str">
            <v>0205548</v>
          </cell>
        </row>
        <row r="128">
          <cell r="M128" t="str">
            <v>0205548I</v>
          </cell>
        </row>
        <row r="129">
          <cell r="M129" t="str">
            <v>0205548</v>
          </cell>
        </row>
        <row r="130">
          <cell r="M130" t="str">
            <v>0205548S</v>
          </cell>
        </row>
        <row r="131">
          <cell r="M131" t="str">
            <v>0205548L</v>
          </cell>
        </row>
        <row r="132">
          <cell r="M132" t="str">
            <v>0205548</v>
          </cell>
        </row>
        <row r="133">
          <cell r="M133" t="str">
            <v>0205548</v>
          </cell>
        </row>
        <row r="134">
          <cell r="M134" t="str">
            <v>0205548</v>
          </cell>
        </row>
        <row r="135">
          <cell r="M135" t="str">
            <v>0205548CT</v>
          </cell>
        </row>
        <row r="136">
          <cell r="M136" t="str">
            <v>0205548CT</v>
          </cell>
        </row>
        <row r="137">
          <cell r="M137" t="str">
            <v>0205548L</v>
          </cell>
        </row>
        <row r="138">
          <cell r="M138" t="str">
            <v>0205548L</v>
          </cell>
        </row>
        <row r="139">
          <cell r="M139" t="str">
            <v>0205548L</v>
          </cell>
        </row>
        <row r="140">
          <cell r="M140" t="str">
            <v>0205548CT</v>
          </cell>
        </row>
        <row r="141">
          <cell r="M141" t="str">
            <v>0205548CT</v>
          </cell>
        </row>
        <row r="142">
          <cell r="M142" t="str">
            <v>0205548CT</v>
          </cell>
        </row>
        <row r="143">
          <cell r="M143" t="str">
            <v>0205548CT</v>
          </cell>
        </row>
        <row r="144">
          <cell r="M144" t="str">
            <v>0205548CT</v>
          </cell>
        </row>
        <row r="145">
          <cell r="M145" t="str">
            <v>0205548CT</v>
          </cell>
        </row>
        <row r="146">
          <cell r="M146" t="str">
            <v>0205548CT</v>
          </cell>
        </row>
        <row r="147">
          <cell r="M147" t="str">
            <v>0205548CT</v>
          </cell>
        </row>
        <row r="148">
          <cell r="M148" t="str">
            <v>0205548CT</v>
          </cell>
        </row>
        <row r="149">
          <cell r="M149" t="str">
            <v>0205548CT</v>
          </cell>
        </row>
        <row r="150">
          <cell r="M150" t="str">
            <v>0205548CT</v>
          </cell>
        </row>
        <row r="151">
          <cell r="M151" t="str">
            <v>0205548CT</v>
          </cell>
        </row>
        <row r="152">
          <cell r="M152" t="str">
            <v>0205548CT</v>
          </cell>
        </row>
        <row r="153">
          <cell r="M153" t="str">
            <v>0205548CT</v>
          </cell>
        </row>
        <row r="154">
          <cell r="M154" t="str">
            <v>0205548CT</v>
          </cell>
        </row>
        <row r="155">
          <cell r="M155" t="str">
            <v>0205548</v>
          </cell>
        </row>
        <row r="156">
          <cell r="M156" t="str">
            <v>0205548</v>
          </cell>
        </row>
        <row r="157">
          <cell r="M157" t="str">
            <v>0205548</v>
          </cell>
        </row>
        <row r="158">
          <cell r="M158" t="str">
            <v>0205548</v>
          </cell>
        </row>
        <row r="159">
          <cell r="M159" t="str">
            <v>0205548</v>
          </cell>
        </row>
        <row r="160">
          <cell r="M160" t="str">
            <v>0205548</v>
          </cell>
        </row>
        <row r="161">
          <cell r="M161" t="str">
            <v>0205548</v>
          </cell>
        </row>
        <row r="162">
          <cell r="M162" t="str">
            <v>0205548</v>
          </cell>
        </row>
        <row r="163">
          <cell r="M163" t="str">
            <v>0205548OFF</v>
          </cell>
        </row>
        <row r="164">
          <cell r="M164" t="str">
            <v>0205548SKT</v>
          </cell>
        </row>
        <row r="165">
          <cell r="M165" t="str">
            <v>0205548</v>
          </cell>
        </row>
        <row r="166">
          <cell r="M166" t="str">
            <v>0206465</v>
          </cell>
        </row>
        <row r="167">
          <cell r="M167" t="str">
            <v>0206465</v>
          </cell>
        </row>
        <row r="168">
          <cell r="M168" t="str">
            <v>0206465</v>
          </cell>
        </row>
        <row r="169">
          <cell r="M169" t="str">
            <v>0206465</v>
          </cell>
        </row>
        <row r="170">
          <cell r="M170" t="str">
            <v>0206465S</v>
          </cell>
        </row>
        <row r="171">
          <cell r="M171" t="str">
            <v>0206465L</v>
          </cell>
        </row>
        <row r="172">
          <cell r="M172" t="str">
            <v>0206465</v>
          </cell>
        </row>
        <row r="173">
          <cell r="M173" t="str">
            <v>0206465</v>
          </cell>
        </row>
        <row r="174">
          <cell r="M174" t="str">
            <v>0206465</v>
          </cell>
        </row>
        <row r="175">
          <cell r="M175" t="str">
            <v>0206465</v>
          </cell>
        </row>
        <row r="176">
          <cell r="M176" t="str">
            <v>0206465I</v>
          </cell>
        </row>
        <row r="177">
          <cell r="M177" t="str">
            <v>0206465</v>
          </cell>
        </row>
        <row r="178">
          <cell r="M178" t="str">
            <v>0206465L</v>
          </cell>
        </row>
        <row r="179">
          <cell r="M179" t="str">
            <v>0206465L</v>
          </cell>
        </row>
        <row r="180">
          <cell r="M180" t="str">
            <v>0206465L</v>
          </cell>
        </row>
        <row r="181">
          <cell r="M181" t="str">
            <v>0206465</v>
          </cell>
        </row>
        <row r="182">
          <cell r="M182" t="str">
            <v>0206465I</v>
          </cell>
        </row>
        <row r="183">
          <cell r="M183" t="str">
            <v>0206465</v>
          </cell>
        </row>
        <row r="184">
          <cell r="M184" t="str">
            <v>0206465S</v>
          </cell>
        </row>
        <row r="185">
          <cell r="M185" t="str">
            <v>0206465L</v>
          </cell>
        </row>
        <row r="186">
          <cell r="M186" t="str">
            <v>0206465</v>
          </cell>
        </row>
        <row r="187">
          <cell r="M187" t="str">
            <v>0206465</v>
          </cell>
        </row>
        <row r="188">
          <cell r="M188" t="str">
            <v>0206465</v>
          </cell>
        </row>
        <row r="189">
          <cell r="M189" t="str">
            <v>0206465SKT</v>
          </cell>
        </row>
        <row r="190">
          <cell r="M190" t="str">
            <v>0206465</v>
          </cell>
        </row>
        <row r="191">
          <cell r="M191" t="str">
            <v>0206465SKD</v>
          </cell>
        </row>
        <row r="192">
          <cell r="M192" t="str">
            <v>0206465OFF</v>
          </cell>
        </row>
        <row r="193">
          <cell r="M193" t="str">
            <v>0206465</v>
          </cell>
        </row>
        <row r="194">
          <cell r="M194" t="str">
            <v>0206465</v>
          </cell>
        </row>
        <row r="195">
          <cell r="M195" t="str">
            <v>0206465</v>
          </cell>
        </row>
        <row r="196">
          <cell r="M196" t="str">
            <v>0206465</v>
          </cell>
        </row>
        <row r="197">
          <cell r="M197" t="str">
            <v>0206465</v>
          </cell>
        </row>
        <row r="198">
          <cell r="M198" t="str">
            <v>0206465S</v>
          </cell>
        </row>
        <row r="199">
          <cell r="M199" t="str">
            <v>0206465L</v>
          </cell>
        </row>
        <row r="200">
          <cell r="M200" t="str">
            <v>0206465</v>
          </cell>
        </row>
        <row r="201">
          <cell r="M201" t="str">
            <v>0206465I</v>
          </cell>
        </row>
        <row r="202">
          <cell r="M202" t="str">
            <v>0206465</v>
          </cell>
        </row>
        <row r="203">
          <cell r="M203" t="str">
            <v>0206465</v>
          </cell>
        </row>
        <row r="204">
          <cell r="M204" t="str">
            <v>0206465</v>
          </cell>
        </row>
        <row r="205">
          <cell r="M205" t="str">
            <v>0206465S</v>
          </cell>
        </row>
        <row r="206">
          <cell r="M206" t="str">
            <v>0206465OFF</v>
          </cell>
        </row>
        <row r="207">
          <cell r="M207" t="str">
            <v>0205551S</v>
          </cell>
        </row>
        <row r="208">
          <cell r="M208" t="str">
            <v>0205551L</v>
          </cell>
        </row>
        <row r="209">
          <cell r="M209" t="str">
            <v>0205551</v>
          </cell>
        </row>
        <row r="210">
          <cell r="M210" t="str">
            <v>0205551</v>
          </cell>
        </row>
        <row r="211">
          <cell r="M211" t="str">
            <v>0205551</v>
          </cell>
        </row>
        <row r="212">
          <cell r="M212" t="str">
            <v>0205551</v>
          </cell>
        </row>
        <row r="213">
          <cell r="M213" t="str">
            <v>0205551</v>
          </cell>
        </row>
        <row r="214">
          <cell r="M214" t="str">
            <v>0205551S</v>
          </cell>
        </row>
        <row r="215">
          <cell r="M215" t="str">
            <v>0205551L</v>
          </cell>
        </row>
        <row r="216">
          <cell r="M216" t="str">
            <v>0205551</v>
          </cell>
        </row>
        <row r="217">
          <cell r="M217" t="str">
            <v>0205551</v>
          </cell>
        </row>
        <row r="218">
          <cell r="M218" t="str">
            <v>0205551L</v>
          </cell>
        </row>
        <row r="219">
          <cell r="M219" t="str">
            <v>0205551L</v>
          </cell>
        </row>
        <row r="220">
          <cell r="M220" t="str">
            <v>0205551L</v>
          </cell>
        </row>
        <row r="221">
          <cell r="M221" t="str">
            <v>0205551L</v>
          </cell>
        </row>
        <row r="222">
          <cell r="M222" t="str">
            <v>0205551OFF</v>
          </cell>
        </row>
        <row r="223">
          <cell r="M223" t="str">
            <v>0205551</v>
          </cell>
        </row>
        <row r="224">
          <cell r="M224" t="str">
            <v>0205551</v>
          </cell>
        </row>
        <row r="225">
          <cell r="M225" t="str">
            <v>0205551</v>
          </cell>
        </row>
        <row r="226">
          <cell r="M226" t="str">
            <v>0205551</v>
          </cell>
        </row>
        <row r="227">
          <cell r="M227" t="str">
            <v>0205551</v>
          </cell>
        </row>
        <row r="228">
          <cell r="M228" t="str">
            <v>0205551S</v>
          </cell>
        </row>
        <row r="229">
          <cell r="M229" t="str">
            <v>0205551L</v>
          </cell>
        </row>
        <row r="230">
          <cell r="M230" t="str">
            <v>0205551</v>
          </cell>
        </row>
        <row r="231">
          <cell r="M231" t="str">
            <v>0205551</v>
          </cell>
        </row>
        <row r="232">
          <cell r="M232" t="str">
            <v>0205551</v>
          </cell>
        </row>
        <row r="233">
          <cell r="M233" t="str">
            <v>0205551SKD</v>
          </cell>
        </row>
        <row r="234">
          <cell r="M234" t="str">
            <v>0205551OFF</v>
          </cell>
        </row>
        <row r="235">
          <cell r="M235" t="str">
            <v>0205551SKD</v>
          </cell>
        </row>
        <row r="236">
          <cell r="M236" t="str">
            <v>0205551L</v>
          </cell>
        </row>
        <row r="237">
          <cell r="M237" t="str">
            <v>0205551</v>
          </cell>
        </row>
        <row r="238">
          <cell r="M238" t="str">
            <v>0205551</v>
          </cell>
        </row>
        <row r="239">
          <cell r="M239" t="str">
            <v>0205551</v>
          </cell>
        </row>
        <row r="240">
          <cell r="M240" t="str">
            <v>0205551</v>
          </cell>
        </row>
        <row r="241">
          <cell r="M241" t="str">
            <v>0205551</v>
          </cell>
        </row>
        <row r="242">
          <cell r="M242" t="str">
            <v>0205551S</v>
          </cell>
        </row>
        <row r="243">
          <cell r="M243" t="str">
            <v>0205551L</v>
          </cell>
        </row>
        <row r="244">
          <cell r="M244" t="str">
            <v>0205551</v>
          </cell>
        </row>
        <row r="245">
          <cell r="M245" t="str">
            <v>0205551</v>
          </cell>
        </row>
        <row r="246">
          <cell r="M246" t="str">
            <v>0205551</v>
          </cell>
        </row>
        <row r="247">
          <cell r="M247" t="str">
            <v>0205551</v>
          </cell>
        </row>
        <row r="248">
          <cell r="M248" t="str">
            <v>0205591SKD</v>
          </cell>
        </row>
        <row r="249">
          <cell r="M249" t="str">
            <v>0205591</v>
          </cell>
        </row>
        <row r="250">
          <cell r="M250" t="str">
            <v>0205591</v>
          </cell>
        </row>
        <row r="251">
          <cell r="M251" t="str">
            <v>0205591A</v>
          </cell>
        </row>
        <row r="252">
          <cell r="M252" t="str">
            <v>0205591</v>
          </cell>
        </row>
        <row r="253">
          <cell r="M253" t="str">
            <v>0205591S</v>
          </cell>
        </row>
        <row r="254">
          <cell r="M254" t="str">
            <v>0205591OFF</v>
          </cell>
        </row>
        <row r="255">
          <cell r="M255" t="str">
            <v>0205591</v>
          </cell>
        </row>
        <row r="256">
          <cell r="M256" t="str">
            <v>0205591</v>
          </cell>
        </row>
        <row r="257">
          <cell r="M257" t="str">
            <v>0205591</v>
          </cell>
        </row>
        <row r="258">
          <cell r="M258" t="str">
            <v>0205591</v>
          </cell>
        </row>
        <row r="259">
          <cell r="M259" t="str">
            <v>0205591</v>
          </cell>
        </row>
        <row r="260">
          <cell r="M260" t="str">
            <v>0205591L</v>
          </cell>
        </row>
        <row r="261">
          <cell r="M261" t="str">
            <v>0205591L</v>
          </cell>
        </row>
        <row r="262">
          <cell r="M262" t="str">
            <v>0205591L</v>
          </cell>
        </row>
        <row r="263">
          <cell r="M263" t="str">
            <v>0205591</v>
          </cell>
        </row>
        <row r="264">
          <cell r="M264" t="str">
            <v>0205591</v>
          </cell>
        </row>
        <row r="265">
          <cell r="M265" t="str">
            <v>0205591</v>
          </cell>
        </row>
        <row r="266">
          <cell r="M266" t="str">
            <v>0205591</v>
          </cell>
        </row>
        <row r="267">
          <cell r="M267" t="str">
            <v>0205591S</v>
          </cell>
        </row>
        <row r="268">
          <cell r="M268" t="str">
            <v>0205591OFF</v>
          </cell>
        </row>
        <row r="269">
          <cell r="M269" t="str">
            <v>0205591</v>
          </cell>
        </row>
        <row r="270">
          <cell r="M270" t="str">
            <v>0205591</v>
          </cell>
        </row>
        <row r="271">
          <cell r="M271" t="str">
            <v>0205591</v>
          </cell>
        </row>
        <row r="272">
          <cell r="M272" t="str">
            <v>0205591</v>
          </cell>
        </row>
        <row r="273">
          <cell r="M273" t="str">
            <v>0205591</v>
          </cell>
        </row>
        <row r="274">
          <cell r="M274" t="str">
            <v>0205591S</v>
          </cell>
        </row>
        <row r="275">
          <cell r="M275" t="str">
            <v>0205591L</v>
          </cell>
        </row>
        <row r="276">
          <cell r="M276" t="str">
            <v>0205591</v>
          </cell>
        </row>
        <row r="277">
          <cell r="M277" t="str">
            <v>0205591</v>
          </cell>
        </row>
        <row r="278">
          <cell r="M278" t="str">
            <v>0205591</v>
          </cell>
        </row>
        <row r="279">
          <cell r="M279" t="str">
            <v>0205591</v>
          </cell>
        </row>
        <row r="280">
          <cell r="M280" t="str">
            <v>0205591</v>
          </cell>
        </row>
        <row r="281">
          <cell r="M281" t="str">
            <v>0205591L</v>
          </cell>
        </row>
        <row r="282">
          <cell r="M282" t="str">
            <v>0205591OFF</v>
          </cell>
        </row>
        <row r="283">
          <cell r="M283" t="str">
            <v>0205591</v>
          </cell>
        </row>
        <row r="284">
          <cell r="M284" t="str">
            <v>0205591</v>
          </cell>
        </row>
        <row r="285">
          <cell r="M285" t="str">
            <v>0205591</v>
          </cell>
        </row>
        <row r="286">
          <cell r="M286" t="str">
            <v>0205591</v>
          </cell>
        </row>
        <row r="287">
          <cell r="M287" t="str">
            <v>0205591</v>
          </cell>
        </row>
        <row r="288">
          <cell r="M288" t="str">
            <v>0205591S</v>
          </cell>
        </row>
        <row r="289">
          <cell r="M289" t="str">
            <v>0206147</v>
          </cell>
        </row>
        <row r="290">
          <cell r="M290" t="str">
            <v>0206147</v>
          </cell>
        </row>
        <row r="291">
          <cell r="M291" t="str">
            <v>0206147</v>
          </cell>
        </row>
        <row r="292">
          <cell r="M292" t="str">
            <v>0206147</v>
          </cell>
        </row>
        <row r="293">
          <cell r="M293" t="str">
            <v>0206147</v>
          </cell>
        </row>
        <row r="294">
          <cell r="M294" t="str">
            <v>0206147S</v>
          </cell>
        </row>
        <row r="295">
          <cell r="M295" t="str">
            <v>0206147L</v>
          </cell>
        </row>
        <row r="296">
          <cell r="M296" t="str">
            <v>0206147</v>
          </cell>
        </row>
        <row r="297">
          <cell r="M297" t="str">
            <v>0206147</v>
          </cell>
        </row>
        <row r="298">
          <cell r="M298" t="str">
            <v>0206147</v>
          </cell>
        </row>
        <row r="299">
          <cell r="M299" t="str">
            <v>0206147</v>
          </cell>
        </row>
        <row r="300">
          <cell r="M300" t="str">
            <v>0206147</v>
          </cell>
        </row>
        <row r="301">
          <cell r="M301" t="str">
            <v>0206147L</v>
          </cell>
        </row>
        <row r="302">
          <cell r="M302" t="str">
            <v>0206147L</v>
          </cell>
        </row>
        <row r="303">
          <cell r="M303" t="str">
            <v>0206147L</v>
          </cell>
        </row>
        <row r="304">
          <cell r="M304" t="str">
            <v>0206147</v>
          </cell>
        </row>
        <row r="305">
          <cell r="M305" t="str">
            <v>0206147</v>
          </cell>
        </row>
        <row r="306">
          <cell r="M306" t="str">
            <v>0206147</v>
          </cell>
        </row>
        <row r="307">
          <cell r="M307" t="str">
            <v>0206147</v>
          </cell>
        </row>
        <row r="308">
          <cell r="M308" t="str">
            <v>0206147S</v>
          </cell>
        </row>
        <row r="309">
          <cell r="M309" t="str">
            <v>0206147L</v>
          </cell>
        </row>
        <row r="310">
          <cell r="M310" t="str">
            <v>0206147</v>
          </cell>
        </row>
        <row r="311">
          <cell r="M311" t="str">
            <v>0206147</v>
          </cell>
        </row>
        <row r="312">
          <cell r="M312" t="str">
            <v>0206147</v>
          </cell>
        </row>
        <row r="313">
          <cell r="M313" t="str">
            <v>0206147</v>
          </cell>
        </row>
        <row r="314">
          <cell r="M314" t="str">
            <v>0206147OFF</v>
          </cell>
        </row>
        <row r="315">
          <cell r="M315" t="str">
            <v>0206147S</v>
          </cell>
        </row>
        <row r="316">
          <cell r="M316" t="str">
            <v>0206147</v>
          </cell>
        </row>
        <row r="317">
          <cell r="M317" t="str">
            <v>0206147</v>
          </cell>
        </row>
        <row r="318">
          <cell r="M318" t="str">
            <v>0206147</v>
          </cell>
        </row>
        <row r="319">
          <cell r="M319" t="str">
            <v>0206147</v>
          </cell>
        </row>
        <row r="320">
          <cell r="M320" t="str">
            <v>0206147</v>
          </cell>
        </row>
        <row r="321">
          <cell r="M321" t="str">
            <v>0206147</v>
          </cell>
        </row>
        <row r="322">
          <cell r="M322" t="str">
            <v>0206147S</v>
          </cell>
        </row>
        <row r="323">
          <cell r="M323" t="str">
            <v>0206147L</v>
          </cell>
        </row>
        <row r="324">
          <cell r="M324" t="str">
            <v>0206147</v>
          </cell>
        </row>
        <row r="325">
          <cell r="M325" t="str">
            <v>0206147</v>
          </cell>
        </row>
        <row r="326">
          <cell r="M326" t="str">
            <v>0206147</v>
          </cell>
        </row>
        <row r="327">
          <cell r="M327" t="str">
            <v>0206147</v>
          </cell>
        </row>
        <row r="328">
          <cell r="M328" t="str">
            <v>0206147</v>
          </cell>
        </row>
        <row r="329">
          <cell r="M329" t="str">
            <v>0206147S</v>
          </cell>
        </row>
        <row r="330">
          <cell r="M330" t="str">
            <v>0206408CT</v>
          </cell>
        </row>
        <row r="331">
          <cell r="M331" t="str">
            <v>0206408CT</v>
          </cell>
        </row>
        <row r="332">
          <cell r="M332" t="str">
            <v>0206408CT</v>
          </cell>
        </row>
        <row r="333">
          <cell r="M333" t="str">
            <v>0206408CT</v>
          </cell>
        </row>
        <row r="334">
          <cell r="M334" t="str">
            <v>0206408CT</v>
          </cell>
        </row>
        <row r="335">
          <cell r="M335" t="str">
            <v>0206408S</v>
          </cell>
        </row>
        <row r="336">
          <cell r="M336" t="str">
            <v>0206408L</v>
          </cell>
        </row>
        <row r="337">
          <cell r="M337" t="str">
            <v>0206408</v>
          </cell>
        </row>
        <row r="338">
          <cell r="M338" t="str">
            <v>0206408</v>
          </cell>
        </row>
        <row r="339">
          <cell r="M339" t="str">
            <v>0206408</v>
          </cell>
        </row>
        <row r="340">
          <cell r="M340" t="str">
            <v>0206408</v>
          </cell>
        </row>
        <row r="341">
          <cell r="M341" t="str">
            <v>0206408</v>
          </cell>
        </row>
        <row r="342">
          <cell r="M342" t="str">
            <v>0206408L</v>
          </cell>
        </row>
        <row r="343">
          <cell r="M343" t="str">
            <v>0206408OFF</v>
          </cell>
        </row>
        <row r="344">
          <cell r="M344" t="str">
            <v>0206408L</v>
          </cell>
        </row>
        <row r="345">
          <cell r="M345" t="str">
            <v>0206408A</v>
          </cell>
        </row>
        <row r="346">
          <cell r="M346" t="str">
            <v>0206408</v>
          </cell>
        </row>
        <row r="347">
          <cell r="M347" t="str">
            <v>0206408</v>
          </cell>
        </row>
        <row r="348">
          <cell r="M348" t="str">
            <v>0206408</v>
          </cell>
        </row>
        <row r="349">
          <cell r="M349" t="str">
            <v>0206408S</v>
          </cell>
        </row>
        <row r="350">
          <cell r="M350" t="str">
            <v>0206408L</v>
          </cell>
        </row>
        <row r="351">
          <cell r="M351" t="str">
            <v>0206408</v>
          </cell>
        </row>
        <row r="352">
          <cell r="M352" t="str">
            <v>0206408</v>
          </cell>
        </row>
        <row r="353">
          <cell r="M353" t="str">
            <v>0206408</v>
          </cell>
        </row>
        <row r="354">
          <cell r="M354" t="str">
            <v>0206408</v>
          </cell>
        </row>
        <row r="355">
          <cell r="M355" t="str">
            <v>0206408</v>
          </cell>
        </row>
        <row r="356">
          <cell r="M356" t="str">
            <v>0206408S</v>
          </cell>
        </row>
        <row r="357">
          <cell r="M357" t="str">
            <v>0206408SKD</v>
          </cell>
        </row>
        <row r="358">
          <cell r="M358" t="str">
            <v>0206408OFF</v>
          </cell>
        </row>
        <row r="359">
          <cell r="M359" t="str">
            <v>0206408</v>
          </cell>
        </row>
        <row r="360">
          <cell r="M360" t="str">
            <v>0206408</v>
          </cell>
        </row>
        <row r="361">
          <cell r="M361" t="str">
            <v>0206408</v>
          </cell>
        </row>
        <row r="362">
          <cell r="M362" t="str">
            <v>0206408</v>
          </cell>
        </row>
        <row r="363">
          <cell r="M363" t="str">
            <v>0206408S</v>
          </cell>
        </row>
        <row r="364">
          <cell r="M364" t="str">
            <v>0206408L</v>
          </cell>
        </row>
        <row r="365">
          <cell r="M365" t="str">
            <v>0206408</v>
          </cell>
        </row>
        <row r="366">
          <cell r="M366" t="str">
            <v>0206408</v>
          </cell>
        </row>
        <row r="367">
          <cell r="M367" t="str">
            <v>0206408</v>
          </cell>
        </row>
        <row r="368">
          <cell r="M368" t="str">
            <v>0206408S</v>
          </cell>
        </row>
        <row r="369">
          <cell r="M369" t="str">
            <v>0206408OFF</v>
          </cell>
        </row>
        <row r="370">
          <cell r="M370" t="str">
            <v>0206408</v>
          </cell>
        </row>
        <row r="371">
          <cell r="M371" t="str">
            <v>0206407S</v>
          </cell>
        </row>
        <row r="372">
          <cell r="M372" t="str">
            <v>0206407OFF</v>
          </cell>
        </row>
        <row r="373">
          <cell r="M373" t="str">
            <v>0206407</v>
          </cell>
        </row>
        <row r="374">
          <cell r="M374" t="str">
            <v>0206407</v>
          </cell>
        </row>
        <row r="375">
          <cell r="M375" t="str">
            <v>0206407</v>
          </cell>
        </row>
        <row r="376">
          <cell r="M376" t="str">
            <v>0206407SKT</v>
          </cell>
        </row>
        <row r="377">
          <cell r="M377" t="str">
            <v>0206407</v>
          </cell>
        </row>
        <row r="378">
          <cell r="M378" t="str">
            <v>0206407S</v>
          </cell>
        </row>
        <row r="379">
          <cell r="M379" t="str">
            <v>0206407L</v>
          </cell>
        </row>
        <row r="380">
          <cell r="M380" t="str">
            <v>0206407</v>
          </cell>
        </row>
        <row r="381">
          <cell r="M381" t="str">
            <v>0206407</v>
          </cell>
        </row>
        <row r="382">
          <cell r="M382" t="str">
            <v>0206407</v>
          </cell>
        </row>
        <row r="383">
          <cell r="M383" t="str">
            <v>0206407L</v>
          </cell>
        </row>
        <row r="384">
          <cell r="M384" t="str">
            <v>0206407L</v>
          </cell>
        </row>
        <row r="385">
          <cell r="M385" t="str">
            <v>0206407L</v>
          </cell>
        </row>
        <row r="386">
          <cell r="M386" t="str">
            <v>0206407OFF</v>
          </cell>
        </row>
        <row r="387">
          <cell r="M387" t="str">
            <v>0206407</v>
          </cell>
        </row>
        <row r="388">
          <cell r="M388" t="str">
            <v>0206407</v>
          </cell>
        </row>
        <row r="389">
          <cell r="M389" t="str">
            <v>0206407</v>
          </cell>
        </row>
        <row r="390">
          <cell r="M390" t="str">
            <v>0206407</v>
          </cell>
        </row>
        <row r="391">
          <cell r="M391" t="str">
            <v>0206407</v>
          </cell>
        </row>
        <row r="392">
          <cell r="M392" t="str">
            <v>0206407S</v>
          </cell>
        </row>
        <row r="393">
          <cell r="M393" t="str">
            <v>0206407L</v>
          </cell>
        </row>
        <row r="394">
          <cell r="M394" t="str">
            <v>0206407</v>
          </cell>
        </row>
        <row r="395">
          <cell r="M395" t="str">
            <v>0206407SKT</v>
          </cell>
        </row>
        <row r="396">
          <cell r="M396" t="str">
            <v>0206407</v>
          </cell>
        </row>
        <row r="397">
          <cell r="M397" t="str">
            <v>0206407</v>
          </cell>
        </row>
        <row r="398">
          <cell r="M398" t="str">
            <v>0206407</v>
          </cell>
        </row>
        <row r="399">
          <cell r="M399" t="str">
            <v>0206407S</v>
          </cell>
        </row>
        <row r="400">
          <cell r="M400" t="str">
            <v>0206407OFF</v>
          </cell>
        </row>
        <row r="401">
          <cell r="M401" t="str">
            <v>0206407</v>
          </cell>
        </row>
        <row r="402">
          <cell r="M402" t="str">
            <v>0206407</v>
          </cell>
        </row>
        <row r="403">
          <cell r="M403" t="str">
            <v>0206407CT</v>
          </cell>
        </row>
        <row r="404">
          <cell r="M404" t="str">
            <v>0206407CT</v>
          </cell>
        </row>
        <row r="405">
          <cell r="M405" t="str">
            <v>0206407CT</v>
          </cell>
        </row>
        <row r="406">
          <cell r="M406" t="str">
            <v>0206407CT</v>
          </cell>
        </row>
        <row r="407">
          <cell r="M407" t="str">
            <v>0206407CT</v>
          </cell>
        </row>
        <row r="408">
          <cell r="M408" t="str">
            <v>0206407CT</v>
          </cell>
        </row>
        <row r="409">
          <cell r="M409" t="str">
            <v>0206407CT</v>
          </cell>
        </row>
        <row r="410">
          <cell r="M410" t="str">
            <v>0206407CT</v>
          </cell>
        </row>
        <row r="411">
          <cell r="M411" t="str">
            <v>0206407CT</v>
          </cell>
        </row>
        <row r="412">
          <cell r="M412" t="str">
            <v>0205378</v>
          </cell>
        </row>
        <row r="413">
          <cell r="M413" t="str">
            <v>0205378</v>
          </cell>
        </row>
        <row r="414">
          <cell r="M414" t="str">
            <v>0205378S</v>
          </cell>
        </row>
        <row r="415">
          <cell r="M415" t="str">
            <v>0205378L</v>
          </cell>
        </row>
        <row r="416">
          <cell r="M416" t="str">
            <v>0205378</v>
          </cell>
        </row>
        <row r="417">
          <cell r="M417" t="str">
            <v>0205378</v>
          </cell>
        </row>
        <row r="418">
          <cell r="M418" t="str">
            <v>0205378</v>
          </cell>
        </row>
        <row r="419">
          <cell r="M419" t="str">
            <v>0205378</v>
          </cell>
        </row>
        <row r="420">
          <cell r="M420" t="str">
            <v>0205378</v>
          </cell>
        </row>
        <row r="421">
          <cell r="M421" t="str">
            <v>0205378S</v>
          </cell>
        </row>
        <row r="422">
          <cell r="M422" t="str">
            <v>0205378OFF</v>
          </cell>
        </row>
        <row r="423">
          <cell r="M423" t="str">
            <v>0205378</v>
          </cell>
        </row>
        <row r="424">
          <cell r="M424" t="str">
            <v>0205378L</v>
          </cell>
        </row>
        <row r="425">
          <cell r="M425" t="str">
            <v>0205378L</v>
          </cell>
        </row>
        <row r="426">
          <cell r="M426" t="str">
            <v>0205378L</v>
          </cell>
        </row>
        <row r="427">
          <cell r="M427" t="str">
            <v>0205378</v>
          </cell>
        </row>
        <row r="428">
          <cell r="M428" t="str">
            <v>0205378S</v>
          </cell>
        </row>
        <row r="429">
          <cell r="M429" t="str">
            <v>0205378L</v>
          </cell>
        </row>
        <row r="430">
          <cell r="M430" t="str">
            <v>0205378</v>
          </cell>
        </row>
        <row r="431">
          <cell r="M431" t="str">
            <v>0205378</v>
          </cell>
        </row>
        <row r="432">
          <cell r="M432" t="str">
            <v>0205378</v>
          </cell>
        </row>
        <row r="433">
          <cell r="M433" t="str">
            <v>0205378</v>
          </cell>
        </row>
        <row r="434">
          <cell r="M434" t="str">
            <v>0205378</v>
          </cell>
        </row>
        <row r="435">
          <cell r="M435" t="str">
            <v>0205378S</v>
          </cell>
        </row>
        <row r="436">
          <cell r="M436" t="str">
            <v>0205378OFF</v>
          </cell>
        </row>
        <row r="437">
          <cell r="M437" t="str">
            <v>0205378</v>
          </cell>
        </row>
        <row r="438">
          <cell r="M438" t="str">
            <v>0205378</v>
          </cell>
        </row>
        <row r="439">
          <cell r="M439" t="str">
            <v>0205378</v>
          </cell>
        </row>
        <row r="440">
          <cell r="M440" t="str">
            <v>0205378</v>
          </cell>
        </row>
        <row r="441">
          <cell r="M441" t="str">
            <v>0205378</v>
          </cell>
        </row>
        <row r="442">
          <cell r="M442" t="str">
            <v>0205378S</v>
          </cell>
        </row>
        <row r="443">
          <cell r="M443" t="str">
            <v>0205378L</v>
          </cell>
        </row>
        <row r="444">
          <cell r="M444" t="str">
            <v>0205378</v>
          </cell>
        </row>
        <row r="445">
          <cell r="M445" t="str">
            <v>0205378</v>
          </cell>
        </row>
        <row r="446">
          <cell r="M446" t="str">
            <v>0205378</v>
          </cell>
        </row>
        <row r="447">
          <cell r="M447" t="str">
            <v>0205378</v>
          </cell>
        </row>
        <row r="448">
          <cell r="M448" t="str">
            <v>0205378</v>
          </cell>
        </row>
        <row r="449">
          <cell r="M449" t="str">
            <v>0205378S</v>
          </cell>
        </row>
        <row r="450">
          <cell r="M450" t="str">
            <v>0205378OFF</v>
          </cell>
        </row>
        <row r="451">
          <cell r="M451" t="str">
            <v>0205378</v>
          </cell>
        </row>
        <row r="452">
          <cell r="M452" t="str">
            <v>0205378</v>
          </cell>
        </row>
        <row r="453">
          <cell r="M453" t="str">
            <v>0206341</v>
          </cell>
        </row>
        <row r="454">
          <cell r="M454" t="str">
            <v>0206341</v>
          </cell>
        </row>
        <row r="455">
          <cell r="M455" t="str">
            <v>0206341S</v>
          </cell>
        </row>
        <row r="456">
          <cell r="M456" t="str">
            <v>0206341SKT</v>
          </cell>
        </row>
        <row r="457">
          <cell r="M457" t="str">
            <v>0206341SKT</v>
          </cell>
        </row>
        <row r="458">
          <cell r="M458" t="str">
            <v>0206341CT</v>
          </cell>
        </row>
        <row r="459">
          <cell r="M459" t="str">
            <v>0206341CT</v>
          </cell>
        </row>
        <row r="460">
          <cell r="M460" t="str">
            <v>0206341CT</v>
          </cell>
        </row>
        <row r="461">
          <cell r="M461" t="str">
            <v>0206341CT</v>
          </cell>
        </row>
        <row r="462">
          <cell r="M462" t="str">
            <v>0206341CT</v>
          </cell>
        </row>
        <row r="463">
          <cell r="M463" t="str">
            <v>0206341CT</v>
          </cell>
        </row>
        <row r="464">
          <cell r="M464" t="str">
            <v>0206341CT</v>
          </cell>
        </row>
        <row r="465">
          <cell r="M465" t="str">
            <v>0206341L</v>
          </cell>
        </row>
        <row r="466">
          <cell r="M466" t="str">
            <v>0206341L</v>
          </cell>
        </row>
        <row r="467">
          <cell r="M467" t="str">
            <v>0206341L</v>
          </cell>
        </row>
        <row r="468">
          <cell r="M468" t="str">
            <v>0206341CT</v>
          </cell>
        </row>
        <row r="469">
          <cell r="M469" t="str">
            <v>0206341CT</v>
          </cell>
        </row>
        <row r="470">
          <cell r="M470" t="str">
            <v>0206341CT</v>
          </cell>
        </row>
        <row r="471">
          <cell r="M471" t="str">
            <v>0206341CT</v>
          </cell>
        </row>
        <row r="472">
          <cell r="M472" t="str">
            <v>0206341CT</v>
          </cell>
        </row>
        <row r="473">
          <cell r="M473" t="str">
            <v>0206341</v>
          </cell>
        </row>
        <row r="474">
          <cell r="M474" t="str">
            <v>0206341</v>
          </cell>
        </row>
        <row r="475">
          <cell r="M475" t="str">
            <v>0206341</v>
          </cell>
        </row>
        <row r="476">
          <cell r="M476" t="str">
            <v>0206341S</v>
          </cell>
        </row>
        <row r="477">
          <cell r="M477" t="str">
            <v>0206341OFF</v>
          </cell>
        </row>
        <row r="478">
          <cell r="M478" t="str">
            <v>0206341</v>
          </cell>
        </row>
        <row r="479">
          <cell r="M479" t="str">
            <v>0206341</v>
          </cell>
        </row>
        <row r="480">
          <cell r="M480" t="str">
            <v>0206341</v>
          </cell>
        </row>
        <row r="481">
          <cell r="M481" t="str">
            <v>0206341</v>
          </cell>
        </row>
        <row r="482">
          <cell r="M482" t="str">
            <v>0206341</v>
          </cell>
        </row>
        <row r="483">
          <cell r="M483" t="str">
            <v>0206341S</v>
          </cell>
        </row>
        <row r="484">
          <cell r="M484" t="str">
            <v>0206341SKD</v>
          </cell>
        </row>
        <row r="485">
          <cell r="M485" t="str">
            <v>0206341SKD</v>
          </cell>
        </row>
        <row r="486">
          <cell r="M486" t="str">
            <v>0206341SKD</v>
          </cell>
        </row>
        <row r="487">
          <cell r="M487" t="str">
            <v>0206341</v>
          </cell>
        </row>
        <row r="488">
          <cell r="M488" t="str">
            <v>0206341</v>
          </cell>
        </row>
        <row r="489">
          <cell r="M489" t="str">
            <v>0206341</v>
          </cell>
        </row>
        <row r="490">
          <cell r="M490" t="str">
            <v>0206341S</v>
          </cell>
        </row>
        <row r="491">
          <cell r="M491" t="str">
            <v>0206341OFF</v>
          </cell>
        </row>
        <row r="492">
          <cell r="M492" t="str">
            <v>0206341</v>
          </cell>
        </row>
        <row r="493">
          <cell r="M493" t="str">
            <v>0206341</v>
          </cell>
        </row>
        <row r="494">
          <cell r="M494" t="str">
            <v>0206403</v>
          </cell>
        </row>
        <row r="495">
          <cell r="M495" t="str">
            <v>0206403</v>
          </cell>
        </row>
        <row r="496">
          <cell r="M496" t="str">
            <v>0206403</v>
          </cell>
        </row>
        <row r="497">
          <cell r="M497" t="str">
            <v>0206403</v>
          </cell>
        </row>
        <row r="498">
          <cell r="M498" t="str">
            <v>0206403</v>
          </cell>
        </row>
        <row r="499">
          <cell r="M499" t="str">
            <v>0206403SKD</v>
          </cell>
        </row>
        <row r="500">
          <cell r="M500" t="str">
            <v>0206403SKD</v>
          </cell>
        </row>
        <row r="501">
          <cell r="M501" t="str">
            <v>0206403</v>
          </cell>
        </row>
        <row r="502">
          <cell r="M502" t="str">
            <v>0206403</v>
          </cell>
        </row>
        <row r="503">
          <cell r="M503" t="str">
            <v>0206403</v>
          </cell>
        </row>
        <row r="504">
          <cell r="M504" t="str">
            <v>0206403</v>
          </cell>
        </row>
        <row r="505">
          <cell r="M505" t="str">
            <v>0206403</v>
          </cell>
        </row>
        <row r="506">
          <cell r="M506" t="str">
            <v>0206403L</v>
          </cell>
        </row>
        <row r="507">
          <cell r="M507" t="str">
            <v>0206403L</v>
          </cell>
        </row>
        <row r="508">
          <cell r="M508" t="str">
            <v>0206403L</v>
          </cell>
        </row>
        <row r="509">
          <cell r="M509" t="str">
            <v>0206403I</v>
          </cell>
        </row>
        <row r="510">
          <cell r="M510" t="str">
            <v>0206403</v>
          </cell>
        </row>
        <row r="511">
          <cell r="M511" t="str">
            <v>0206403</v>
          </cell>
        </row>
        <row r="512">
          <cell r="M512" t="str">
            <v>0206403</v>
          </cell>
        </row>
        <row r="513">
          <cell r="M513" t="str">
            <v>0206403S</v>
          </cell>
        </row>
        <row r="514">
          <cell r="M514" t="str">
            <v>0206403L</v>
          </cell>
        </row>
        <row r="515">
          <cell r="M515" t="str">
            <v>0206403SKT</v>
          </cell>
        </row>
        <row r="516">
          <cell r="M516" t="str">
            <v>0206403</v>
          </cell>
        </row>
        <row r="517">
          <cell r="M517" t="str">
            <v>0206403</v>
          </cell>
        </row>
        <row r="518">
          <cell r="M518" t="str">
            <v>0206403</v>
          </cell>
        </row>
        <row r="519">
          <cell r="M519" t="str">
            <v>0206403</v>
          </cell>
        </row>
        <row r="520">
          <cell r="M520" t="str">
            <v>0206403S</v>
          </cell>
        </row>
        <row r="521">
          <cell r="M521" t="str">
            <v>0206403L</v>
          </cell>
        </row>
        <row r="522">
          <cell r="M522" t="str">
            <v>0206403</v>
          </cell>
        </row>
        <row r="523">
          <cell r="M523" t="str">
            <v>0206403</v>
          </cell>
        </row>
        <row r="524">
          <cell r="M524" t="str">
            <v>0206403</v>
          </cell>
        </row>
        <row r="525">
          <cell r="M525" t="str">
            <v>0206403</v>
          </cell>
        </row>
        <row r="526">
          <cell r="M526" t="str">
            <v>0206403</v>
          </cell>
        </row>
        <row r="527">
          <cell r="M527" t="str">
            <v>0206403S</v>
          </cell>
        </row>
        <row r="528">
          <cell r="M528" t="str">
            <v>0206403OFF</v>
          </cell>
        </row>
        <row r="529">
          <cell r="M529" t="str">
            <v>0206403</v>
          </cell>
        </row>
        <row r="530">
          <cell r="M530" t="str">
            <v>0206403</v>
          </cell>
        </row>
        <row r="531">
          <cell r="M531" t="str">
            <v>0206403</v>
          </cell>
        </row>
        <row r="532">
          <cell r="M532" t="str">
            <v>0206403</v>
          </cell>
        </row>
        <row r="533">
          <cell r="M533" t="str">
            <v>0206403</v>
          </cell>
        </row>
        <row r="534">
          <cell r="M534" t="str">
            <v>0206403S</v>
          </cell>
        </row>
        <row r="535">
          <cell r="M535" t="str">
            <v>0205209CT</v>
          </cell>
        </row>
        <row r="536">
          <cell r="M536" t="str">
            <v>0205209CT</v>
          </cell>
        </row>
        <row r="537">
          <cell r="M537" t="str">
            <v>0205209CT</v>
          </cell>
        </row>
        <row r="538">
          <cell r="M538" t="str">
            <v>0205209CT</v>
          </cell>
        </row>
        <row r="539">
          <cell r="M539" t="str">
            <v>0205209CT</v>
          </cell>
        </row>
        <row r="540">
          <cell r="M540" t="str">
            <v>0205209CT</v>
          </cell>
        </row>
        <row r="541">
          <cell r="M541" t="str">
            <v>0205209CT</v>
          </cell>
        </row>
        <row r="542">
          <cell r="M542" t="str">
            <v>0205209CT</v>
          </cell>
        </row>
        <row r="543">
          <cell r="M543" t="str">
            <v>0205209CT</v>
          </cell>
        </row>
        <row r="544">
          <cell r="M544" t="str">
            <v>0205209CT</v>
          </cell>
        </row>
        <row r="545">
          <cell r="M545" t="str">
            <v>0205209</v>
          </cell>
        </row>
        <row r="546">
          <cell r="M546" t="str">
            <v>0205209</v>
          </cell>
        </row>
        <row r="547">
          <cell r="M547" t="str">
            <v>0205209L</v>
          </cell>
        </row>
        <row r="548">
          <cell r="M548" t="str">
            <v>0205209L</v>
          </cell>
        </row>
        <row r="549">
          <cell r="M549" t="str">
            <v>0205209L</v>
          </cell>
        </row>
        <row r="550">
          <cell r="M550" t="str">
            <v>0205209</v>
          </cell>
        </row>
        <row r="551">
          <cell r="M551" t="str">
            <v>0205209</v>
          </cell>
        </row>
        <row r="552">
          <cell r="M552" t="str">
            <v>0205209</v>
          </cell>
        </row>
        <row r="553">
          <cell r="M553" t="str">
            <v>0205209</v>
          </cell>
        </row>
        <row r="554">
          <cell r="M554" t="str">
            <v>0205209S</v>
          </cell>
        </row>
        <row r="555">
          <cell r="M555" t="str">
            <v>0205209L</v>
          </cell>
        </row>
        <row r="556">
          <cell r="M556" t="str">
            <v>0205209</v>
          </cell>
        </row>
        <row r="557">
          <cell r="M557" t="str">
            <v>0205209</v>
          </cell>
        </row>
        <row r="558">
          <cell r="M558" t="str">
            <v>0205209</v>
          </cell>
        </row>
        <row r="559">
          <cell r="M559" t="str">
            <v>0205209</v>
          </cell>
        </row>
        <row r="560">
          <cell r="M560" t="str">
            <v>0205209</v>
          </cell>
        </row>
        <row r="561">
          <cell r="M561" t="str">
            <v>0205209S</v>
          </cell>
        </row>
        <row r="562">
          <cell r="M562" t="str">
            <v>0205209L</v>
          </cell>
        </row>
        <row r="563">
          <cell r="M563" t="str">
            <v>0205209</v>
          </cell>
        </row>
        <row r="564">
          <cell r="M564" t="str">
            <v>0205209</v>
          </cell>
        </row>
        <row r="565">
          <cell r="M565" t="str">
            <v>0205209</v>
          </cell>
        </row>
        <row r="566">
          <cell r="M566" t="str">
            <v>0205209</v>
          </cell>
        </row>
        <row r="567">
          <cell r="M567" t="str">
            <v>0205209</v>
          </cell>
        </row>
        <row r="568">
          <cell r="M568" t="str">
            <v>0205209S</v>
          </cell>
        </row>
        <row r="569">
          <cell r="M569" t="str">
            <v>0205209L</v>
          </cell>
        </row>
        <row r="570">
          <cell r="M570" t="str">
            <v>0205209</v>
          </cell>
        </row>
        <row r="571">
          <cell r="M571" t="str">
            <v>0205209</v>
          </cell>
        </row>
        <row r="572">
          <cell r="M572" t="str">
            <v>0205209</v>
          </cell>
        </row>
        <row r="573">
          <cell r="M573" t="str">
            <v>0205209S</v>
          </cell>
        </row>
        <row r="574">
          <cell r="M574" t="str">
            <v>0205209OFF</v>
          </cell>
        </row>
        <row r="575">
          <cell r="M575" t="str">
            <v>0205209</v>
          </cell>
        </row>
        <row r="576">
          <cell r="M576" t="str">
            <v>0206345A</v>
          </cell>
        </row>
        <row r="577">
          <cell r="M577" t="str">
            <v>0206345</v>
          </cell>
        </row>
        <row r="578">
          <cell r="M578" t="str">
            <v>0206345</v>
          </cell>
        </row>
        <row r="579">
          <cell r="M579" t="str">
            <v>0206345</v>
          </cell>
        </row>
        <row r="580">
          <cell r="M580" t="str">
            <v>0206345S</v>
          </cell>
        </row>
        <row r="581">
          <cell r="M581" t="str">
            <v>0206345L</v>
          </cell>
        </row>
        <row r="582">
          <cell r="M582" t="str">
            <v>0206345</v>
          </cell>
        </row>
        <row r="583">
          <cell r="M583" t="str">
            <v>0206345</v>
          </cell>
        </row>
        <row r="584">
          <cell r="M584" t="str">
            <v>0206345</v>
          </cell>
        </row>
        <row r="585">
          <cell r="M585" t="str">
            <v>0206345</v>
          </cell>
        </row>
        <row r="586">
          <cell r="M586" t="str">
            <v>0206345</v>
          </cell>
        </row>
        <row r="587">
          <cell r="M587" t="str">
            <v>0206345S</v>
          </cell>
        </row>
        <row r="588">
          <cell r="M588" t="str">
            <v>0206345L</v>
          </cell>
        </row>
        <row r="589">
          <cell r="M589" t="str">
            <v>0206345L</v>
          </cell>
        </row>
        <row r="590">
          <cell r="M590" t="str">
            <v>0206345L</v>
          </cell>
        </row>
        <row r="591">
          <cell r="M591" t="str">
            <v>0206345CT</v>
          </cell>
        </row>
        <row r="592">
          <cell r="M592" t="str">
            <v>0206345CT</v>
          </cell>
        </row>
        <row r="593">
          <cell r="M593" t="str">
            <v>0206345CT</v>
          </cell>
        </row>
        <row r="594">
          <cell r="M594" t="str">
            <v>0206345CT</v>
          </cell>
        </row>
        <row r="595">
          <cell r="M595" t="str">
            <v>0206345CT</v>
          </cell>
        </row>
        <row r="596">
          <cell r="M596" t="str">
            <v>0206345CT</v>
          </cell>
        </row>
        <row r="597">
          <cell r="M597" t="str">
            <v>0206345CT</v>
          </cell>
        </row>
        <row r="598">
          <cell r="M598" t="str">
            <v>0206345CT</v>
          </cell>
        </row>
        <row r="599">
          <cell r="M599" t="str">
            <v>0206345CT</v>
          </cell>
        </row>
        <row r="600">
          <cell r="M600" t="str">
            <v>0206345CT</v>
          </cell>
        </row>
        <row r="601">
          <cell r="M601" t="str">
            <v>0206345CT</v>
          </cell>
        </row>
        <row r="602">
          <cell r="M602" t="str">
            <v>0206345CT</v>
          </cell>
        </row>
        <row r="603">
          <cell r="M603" t="str">
            <v>0206345</v>
          </cell>
        </row>
        <row r="604">
          <cell r="M604" t="str">
            <v>0206345</v>
          </cell>
        </row>
        <row r="605">
          <cell r="M605" t="str">
            <v>0206345</v>
          </cell>
        </row>
        <row r="606">
          <cell r="M606" t="str">
            <v>0206345</v>
          </cell>
        </row>
        <row r="607">
          <cell r="M607" t="str">
            <v>0206345</v>
          </cell>
        </row>
        <row r="608">
          <cell r="M608" t="str">
            <v>0206345S</v>
          </cell>
        </row>
        <row r="609">
          <cell r="M609" t="str">
            <v>0206345OFF</v>
          </cell>
        </row>
        <row r="610">
          <cell r="M610" t="str">
            <v>0206345</v>
          </cell>
        </row>
        <row r="611">
          <cell r="M611" t="str">
            <v>0206345</v>
          </cell>
        </row>
        <row r="612">
          <cell r="M612" t="str">
            <v>0206345</v>
          </cell>
        </row>
        <row r="613">
          <cell r="M613" t="str">
            <v>0206345</v>
          </cell>
        </row>
        <row r="614">
          <cell r="M614" t="str">
            <v>0206345</v>
          </cell>
        </row>
        <row r="615">
          <cell r="M615" t="str">
            <v>0206345I</v>
          </cell>
        </row>
        <row r="616">
          <cell r="M616" t="str">
            <v>0206345I</v>
          </cell>
        </row>
        <row r="617">
          <cell r="M617" t="str">
            <v>0205368</v>
          </cell>
        </row>
        <row r="618">
          <cell r="M618" t="str">
            <v>0205368</v>
          </cell>
        </row>
        <row r="619">
          <cell r="M619" t="str">
            <v>0205368</v>
          </cell>
        </row>
        <row r="620">
          <cell r="M620" t="str">
            <v>0205368CT</v>
          </cell>
        </row>
        <row r="621">
          <cell r="M621" t="str">
            <v>0205368CT</v>
          </cell>
        </row>
        <row r="622">
          <cell r="M622" t="str">
            <v>0205368CT</v>
          </cell>
        </row>
        <row r="623">
          <cell r="M623" t="str">
            <v>0205368CT</v>
          </cell>
        </row>
        <row r="624">
          <cell r="M624" t="str">
            <v>0205368CT</v>
          </cell>
        </row>
        <row r="625">
          <cell r="M625" t="str">
            <v>0205368CT</v>
          </cell>
        </row>
        <row r="626">
          <cell r="M626" t="str">
            <v>0205368CT</v>
          </cell>
        </row>
        <row r="627">
          <cell r="M627" t="str">
            <v>0205368CT</v>
          </cell>
        </row>
        <row r="628">
          <cell r="M628" t="str">
            <v>0205368CT</v>
          </cell>
        </row>
        <row r="629">
          <cell r="M629" t="str">
            <v>0205368L</v>
          </cell>
        </row>
        <row r="630">
          <cell r="M630" t="str">
            <v>0205368L</v>
          </cell>
        </row>
        <row r="631">
          <cell r="M631" t="str">
            <v>0205368L</v>
          </cell>
        </row>
        <row r="632">
          <cell r="M632" t="str">
            <v>0205368CT</v>
          </cell>
        </row>
        <row r="633">
          <cell r="M633" t="str">
            <v>0205368CT</v>
          </cell>
        </row>
        <row r="634">
          <cell r="M634" t="str">
            <v>0205368CT</v>
          </cell>
        </row>
        <row r="635">
          <cell r="M635" t="str">
            <v>0205368CT</v>
          </cell>
        </row>
        <row r="636">
          <cell r="M636" t="str">
            <v>0205368CT</v>
          </cell>
        </row>
        <row r="637">
          <cell r="M637" t="str">
            <v>0205368CT</v>
          </cell>
        </row>
        <row r="638">
          <cell r="M638" t="str">
            <v>0205368CT</v>
          </cell>
        </row>
        <row r="639">
          <cell r="M639" t="str">
            <v>0205368CT</v>
          </cell>
        </row>
        <row r="640">
          <cell r="M640" t="str">
            <v>0205368CT</v>
          </cell>
        </row>
        <row r="641">
          <cell r="M641" t="str">
            <v>0205368CT</v>
          </cell>
        </row>
        <row r="642">
          <cell r="M642" t="str">
            <v>0205368</v>
          </cell>
        </row>
        <row r="643">
          <cell r="M643" t="str">
            <v>0205368S</v>
          </cell>
        </row>
        <row r="644">
          <cell r="M644" t="str">
            <v>0205368L</v>
          </cell>
        </row>
        <row r="645">
          <cell r="M645" t="str">
            <v>0205368</v>
          </cell>
        </row>
        <row r="646">
          <cell r="M646" t="str">
            <v>0205368</v>
          </cell>
        </row>
        <row r="647">
          <cell r="M647" t="str">
            <v>0205368</v>
          </cell>
        </row>
        <row r="648">
          <cell r="M648" t="str">
            <v>0205368</v>
          </cell>
        </row>
        <row r="649">
          <cell r="M649" t="str">
            <v>0205368</v>
          </cell>
        </row>
        <row r="650">
          <cell r="M650" t="str">
            <v>0205368</v>
          </cell>
        </row>
        <row r="651">
          <cell r="M651" t="str">
            <v>0205368</v>
          </cell>
        </row>
        <row r="652">
          <cell r="M652" t="str">
            <v>0205368S</v>
          </cell>
        </row>
        <row r="653">
          <cell r="M653" t="str">
            <v>0205368OFF</v>
          </cell>
        </row>
        <row r="654">
          <cell r="M654" t="str">
            <v>0205368</v>
          </cell>
        </row>
        <row r="655">
          <cell r="M655" t="str">
            <v>0205368</v>
          </cell>
        </row>
        <row r="656">
          <cell r="M656" t="str">
            <v>0205368</v>
          </cell>
        </row>
        <row r="657">
          <cell r="M657" t="str">
            <v>0205368S</v>
          </cell>
        </row>
        <row r="658">
          <cell r="M658" t="str">
            <v>0206457</v>
          </cell>
        </row>
        <row r="659">
          <cell r="M659" t="str">
            <v>0206457</v>
          </cell>
        </row>
        <row r="660">
          <cell r="M660" t="str">
            <v>0206457S</v>
          </cell>
        </row>
        <row r="661">
          <cell r="M661" t="str">
            <v>0206457OFF</v>
          </cell>
        </row>
        <row r="662">
          <cell r="M662" t="str">
            <v>0206457</v>
          </cell>
        </row>
        <row r="663">
          <cell r="M663" t="str">
            <v>0206457</v>
          </cell>
        </row>
        <row r="664">
          <cell r="M664" t="str">
            <v>0206457</v>
          </cell>
        </row>
        <row r="665">
          <cell r="M665" t="str">
            <v>0206457</v>
          </cell>
        </row>
        <row r="666">
          <cell r="M666" t="str">
            <v>0206457</v>
          </cell>
        </row>
        <row r="667">
          <cell r="M667" t="str">
            <v>0206457S</v>
          </cell>
        </row>
        <row r="668">
          <cell r="M668" t="str">
            <v>0206457L</v>
          </cell>
        </row>
        <row r="669">
          <cell r="M669" t="str">
            <v>0206457</v>
          </cell>
        </row>
        <row r="670">
          <cell r="M670" t="str">
            <v>0206457L</v>
          </cell>
        </row>
        <row r="671">
          <cell r="M671" t="str">
            <v>0206457L</v>
          </cell>
        </row>
        <row r="672">
          <cell r="M672" t="str">
            <v>0206457L</v>
          </cell>
        </row>
        <row r="673">
          <cell r="M673" t="str">
            <v>0206457</v>
          </cell>
        </row>
        <row r="674">
          <cell r="M674" t="str">
            <v>0206457S</v>
          </cell>
        </row>
        <row r="675">
          <cell r="M675" t="str">
            <v>0206457OFF</v>
          </cell>
        </row>
        <row r="676">
          <cell r="M676" t="str">
            <v>0206457</v>
          </cell>
        </row>
        <row r="677">
          <cell r="M677" t="str">
            <v>0206457I</v>
          </cell>
        </row>
        <row r="678">
          <cell r="M678" t="str">
            <v>0206457</v>
          </cell>
        </row>
        <row r="679">
          <cell r="M679" t="str">
            <v>0206457</v>
          </cell>
        </row>
        <row r="680">
          <cell r="M680" t="str">
            <v>0206457</v>
          </cell>
        </row>
        <row r="681">
          <cell r="M681" t="str">
            <v>0206457S</v>
          </cell>
        </row>
        <row r="682">
          <cell r="M682" t="str">
            <v>0206457L</v>
          </cell>
        </row>
        <row r="683">
          <cell r="M683" t="str">
            <v>0206457</v>
          </cell>
        </row>
        <row r="684">
          <cell r="M684" t="str">
            <v>0206457</v>
          </cell>
        </row>
        <row r="685">
          <cell r="M685" t="str">
            <v>0206457</v>
          </cell>
        </row>
        <row r="686">
          <cell r="M686" t="str">
            <v>0206457</v>
          </cell>
        </row>
        <row r="687">
          <cell r="M687" t="str">
            <v>0206457</v>
          </cell>
        </row>
        <row r="688">
          <cell r="M688" t="str">
            <v>0206457S</v>
          </cell>
        </row>
        <row r="689">
          <cell r="M689" t="str">
            <v>0206457OFF</v>
          </cell>
        </row>
        <row r="690">
          <cell r="M690" t="str">
            <v>0206457</v>
          </cell>
        </row>
        <row r="691">
          <cell r="M691" t="str">
            <v>0206457</v>
          </cell>
        </row>
        <row r="692">
          <cell r="M692" t="str">
            <v>0206457</v>
          </cell>
        </row>
        <row r="693">
          <cell r="M693" t="str">
            <v>0206457</v>
          </cell>
        </row>
        <row r="694">
          <cell r="M694" t="str">
            <v>0206457</v>
          </cell>
        </row>
        <row r="695">
          <cell r="M695" t="str">
            <v>0206457</v>
          </cell>
        </row>
        <row r="696">
          <cell r="M696" t="str">
            <v>0206457</v>
          </cell>
        </row>
        <row r="697">
          <cell r="M697" t="str">
            <v>0206457</v>
          </cell>
        </row>
        <row r="698">
          <cell r="M698" t="str">
            <v>0206457</v>
          </cell>
        </row>
        <row r="699">
          <cell r="M699" t="str">
            <v>0205373L</v>
          </cell>
        </row>
        <row r="700">
          <cell r="M700" t="str">
            <v>0205373</v>
          </cell>
        </row>
        <row r="701">
          <cell r="M701" t="str">
            <v>0205373</v>
          </cell>
        </row>
        <row r="702">
          <cell r="M702" t="str">
            <v>0205373</v>
          </cell>
        </row>
        <row r="703">
          <cell r="M703" t="str">
            <v>0205373</v>
          </cell>
        </row>
        <row r="704">
          <cell r="M704" t="str">
            <v>0205373</v>
          </cell>
        </row>
        <row r="705">
          <cell r="M705" t="str">
            <v>0205373S</v>
          </cell>
        </row>
        <row r="706">
          <cell r="M706" t="str">
            <v>0205373OFF</v>
          </cell>
        </row>
        <row r="707">
          <cell r="M707" t="str">
            <v>0205373</v>
          </cell>
        </row>
        <row r="708">
          <cell r="M708" t="str">
            <v>0205373</v>
          </cell>
        </row>
        <row r="709">
          <cell r="M709" t="str">
            <v>0205373I</v>
          </cell>
        </row>
        <row r="710">
          <cell r="M710" t="str">
            <v>0205373</v>
          </cell>
        </row>
        <row r="711">
          <cell r="M711" t="str">
            <v>0205373L</v>
          </cell>
        </row>
        <row r="712">
          <cell r="M712" t="str">
            <v>0205373L</v>
          </cell>
        </row>
        <row r="713">
          <cell r="M713" t="str">
            <v>0205373L</v>
          </cell>
        </row>
        <row r="714">
          <cell r="M714" t="str">
            <v>0205373</v>
          </cell>
        </row>
        <row r="715">
          <cell r="M715" t="str">
            <v>0205373</v>
          </cell>
        </row>
        <row r="716">
          <cell r="M716" t="str">
            <v>0205373</v>
          </cell>
        </row>
        <row r="717">
          <cell r="M717" t="str">
            <v>0205373</v>
          </cell>
        </row>
        <row r="718">
          <cell r="M718" t="str">
            <v>0205373</v>
          </cell>
        </row>
        <row r="719">
          <cell r="M719" t="str">
            <v>0205373S</v>
          </cell>
        </row>
        <row r="720">
          <cell r="M720" t="str">
            <v>0205373L</v>
          </cell>
        </row>
        <row r="721">
          <cell r="M721" t="str">
            <v>0205373</v>
          </cell>
        </row>
        <row r="722">
          <cell r="M722" t="str">
            <v>0205373</v>
          </cell>
        </row>
        <row r="723">
          <cell r="M723" t="str">
            <v>0205373</v>
          </cell>
        </row>
        <row r="724">
          <cell r="M724" t="str">
            <v>0205373I</v>
          </cell>
        </row>
        <row r="725">
          <cell r="M725" t="str">
            <v>0205373I</v>
          </cell>
        </row>
        <row r="726">
          <cell r="M726" t="str">
            <v>0205373I</v>
          </cell>
        </row>
        <row r="727">
          <cell r="M727" t="str">
            <v>0205373L</v>
          </cell>
        </row>
        <row r="728">
          <cell r="M728" t="str">
            <v>0205373</v>
          </cell>
        </row>
        <row r="729">
          <cell r="M729" t="str">
            <v>0205373</v>
          </cell>
        </row>
        <row r="730">
          <cell r="M730" t="str">
            <v>0205373</v>
          </cell>
        </row>
        <row r="731">
          <cell r="M731" t="str">
            <v>0205373</v>
          </cell>
        </row>
        <row r="732">
          <cell r="M732" t="str">
            <v>0205373</v>
          </cell>
        </row>
        <row r="733">
          <cell r="M733" t="str">
            <v>0205373S</v>
          </cell>
        </row>
        <row r="734">
          <cell r="M734" t="str">
            <v>0205373OFF</v>
          </cell>
        </row>
        <row r="735">
          <cell r="M735" t="str">
            <v>0205373</v>
          </cell>
        </row>
        <row r="736">
          <cell r="M736" t="str">
            <v>0205373</v>
          </cell>
        </row>
        <row r="737">
          <cell r="M737" t="str">
            <v>0205373</v>
          </cell>
        </row>
        <row r="738">
          <cell r="M738" t="str">
            <v>0205373</v>
          </cell>
        </row>
        <row r="739">
          <cell r="M739" t="str">
            <v>0205373</v>
          </cell>
        </row>
        <row r="740">
          <cell r="M740" t="str">
            <v>0206148</v>
          </cell>
        </row>
        <row r="741">
          <cell r="M741" t="str">
            <v>0206148</v>
          </cell>
        </row>
        <row r="742">
          <cell r="M742" t="str">
            <v>0206148</v>
          </cell>
        </row>
        <row r="743">
          <cell r="M743" t="str">
            <v>0206148</v>
          </cell>
        </row>
        <row r="744">
          <cell r="M744" t="str">
            <v>0206148S</v>
          </cell>
        </row>
        <row r="745">
          <cell r="M745" t="str">
            <v>0206148OFF</v>
          </cell>
        </row>
        <row r="746">
          <cell r="M746" t="str">
            <v>0206148</v>
          </cell>
        </row>
        <row r="747">
          <cell r="M747" t="str">
            <v>0206148</v>
          </cell>
        </row>
        <row r="748">
          <cell r="M748" t="str">
            <v>0206148</v>
          </cell>
        </row>
        <row r="749">
          <cell r="M749" t="str">
            <v>0206148</v>
          </cell>
        </row>
        <row r="750">
          <cell r="M750" t="str">
            <v>0206148</v>
          </cell>
        </row>
        <row r="751">
          <cell r="M751" t="str">
            <v>0206148S</v>
          </cell>
        </row>
        <row r="752">
          <cell r="M752" t="str">
            <v>0206148L</v>
          </cell>
        </row>
        <row r="753">
          <cell r="M753" t="str">
            <v>0206148L</v>
          </cell>
        </row>
        <row r="754">
          <cell r="M754" t="str">
            <v>0206148L</v>
          </cell>
        </row>
        <row r="755">
          <cell r="M755" t="str">
            <v>0206148</v>
          </cell>
        </row>
        <row r="756">
          <cell r="M756" t="str">
            <v>0206148</v>
          </cell>
        </row>
        <row r="757">
          <cell r="M757" t="str">
            <v>0206148</v>
          </cell>
        </row>
        <row r="758">
          <cell r="M758" t="str">
            <v>0206148S</v>
          </cell>
        </row>
        <row r="759">
          <cell r="M759" t="str">
            <v>0206148L</v>
          </cell>
        </row>
        <row r="760">
          <cell r="M760" t="str">
            <v>0206148</v>
          </cell>
        </row>
        <row r="761">
          <cell r="M761" t="str">
            <v>0206148</v>
          </cell>
        </row>
        <row r="762">
          <cell r="M762" t="str">
            <v>0206148S</v>
          </cell>
        </row>
        <row r="763">
          <cell r="M763" t="str">
            <v>0206148OFF</v>
          </cell>
        </row>
        <row r="764">
          <cell r="M764" t="str">
            <v>0206148</v>
          </cell>
        </row>
        <row r="765">
          <cell r="M765" t="str">
            <v>0206148S</v>
          </cell>
        </row>
        <row r="766">
          <cell r="M766" t="str">
            <v>0206148L</v>
          </cell>
        </row>
        <row r="767">
          <cell r="M767" t="str">
            <v>0206148</v>
          </cell>
        </row>
        <row r="768">
          <cell r="M768" t="str">
            <v>0206148</v>
          </cell>
        </row>
        <row r="769">
          <cell r="M769" t="str">
            <v>0206148</v>
          </cell>
        </row>
        <row r="770">
          <cell r="M770" t="str">
            <v>0206148</v>
          </cell>
        </row>
        <row r="771">
          <cell r="M771" t="str">
            <v>0206148</v>
          </cell>
        </row>
        <row r="772">
          <cell r="M772" t="str">
            <v>0206148S</v>
          </cell>
        </row>
        <row r="773">
          <cell r="M773" t="str">
            <v>0206148OFF</v>
          </cell>
        </row>
        <row r="774">
          <cell r="M774" t="str">
            <v>0206148</v>
          </cell>
        </row>
        <row r="775">
          <cell r="M775" t="str">
            <v>0206148</v>
          </cell>
        </row>
        <row r="776">
          <cell r="M776" t="str">
            <v>0206148</v>
          </cell>
        </row>
        <row r="777">
          <cell r="M777" t="str">
            <v>0206148</v>
          </cell>
        </row>
        <row r="778">
          <cell r="M778" t="str">
            <v>0206148</v>
          </cell>
        </row>
        <row r="779">
          <cell r="M779" t="str">
            <v>0206148S</v>
          </cell>
        </row>
        <row r="780">
          <cell r="M780" t="str">
            <v>0206148L</v>
          </cell>
        </row>
        <row r="781">
          <cell r="M781" t="str">
            <v>0206151</v>
          </cell>
        </row>
        <row r="782">
          <cell r="M782" t="str">
            <v>0206151</v>
          </cell>
        </row>
        <row r="783">
          <cell r="M783" t="str">
            <v>0206151</v>
          </cell>
        </row>
        <row r="784">
          <cell r="M784" t="str">
            <v>0206151</v>
          </cell>
        </row>
        <row r="785">
          <cell r="M785" t="str">
            <v>0206151S</v>
          </cell>
        </row>
        <row r="786">
          <cell r="M786" t="str">
            <v>0206151OFF</v>
          </cell>
        </row>
        <row r="787">
          <cell r="M787" t="str">
            <v>0206151</v>
          </cell>
        </row>
        <row r="788">
          <cell r="M788" t="str">
            <v>0206151</v>
          </cell>
        </row>
        <row r="789">
          <cell r="M789" t="str">
            <v>0206151</v>
          </cell>
        </row>
        <row r="790">
          <cell r="M790" t="str">
            <v>0206151</v>
          </cell>
        </row>
        <row r="791">
          <cell r="M791" t="str">
            <v>0206151</v>
          </cell>
        </row>
        <row r="792">
          <cell r="M792" t="str">
            <v>0206151S</v>
          </cell>
        </row>
        <row r="793">
          <cell r="M793" t="str">
            <v>0206151L</v>
          </cell>
        </row>
        <row r="794">
          <cell r="M794" t="str">
            <v>0206151L</v>
          </cell>
        </row>
        <row r="795">
          <cell r="M795" t="str">
            <v>0206151L</v>
          </cell>
        </row>
        <row r="796">
          <cell r="M796" t="str">
            <v>0206151CT</v>
          </cell>
        </row>
        <row r="797">
          <cell r="M797" t="str">
            <v>0206151CT</v>
          </cell>
        </row>
        <row r="798">
          <cell r="M798" t="str">
            <v>0206151CT</v>
          </cell>
        </row>
        <row r="799">
          <cell r="M799" t="str">
            <v>0206151CT</v>
          </cell>
        </row>
        <row r="800">
          <cell r="M800" t="str">
            <v>0206151L</v>
          </cell>
        </row>
        <row r="801">
          <cell r="M801" t="str">
            <v>0206151</v>
          </cell>
        </row>
        <row r="802">
          <cell r="M802" t="str">
            <v>0206151</v>
          </cell>
        </row>
        <row r="803">
          <cell r="M803" t="str">
            <v>0206151</v>
          </cell>
        </row>
        <row r="804">
          <cell r="M804" t="str">
            <v>0206151</v>
          </cell>
        </row>
        <row r="805">
          <cell r="M805" t="str">
            <v>0206151</v>
          </cell>
        </row>
        <row r="806">
          <cell r="M806" t="str">
            <v>0206151S</v>
          </cell>
        </row>
        <row r="807">
          <cell r="M807" t="str">
            <v>0206151OFF</v>
          </cell>
        </row>
        <row r="808">
          <cell r="M808" t="str">
            <v>0206151</v>
          </cell>
        </row>
        <row r="809">
          <cell r="M809" t="str">
            <v>0206151</v>
          </cell>
        </row>
        <row r="810">
          <cell r="M810" t="str">
            <v>0206151</v>
          </cell>
        </row>
        <row r="811">
          <cell r="M811" t="str">
            <v>0206151</v>
          </cell>
        </row>
        <row r="812">
          <cell r="M812" t="str">
            <v>0206151</v>
          </cell>
        </row>
        <row r="813">
          <cell r="M813" t="str">
            <v>0206151S</v>
          </cell>
        </row>
        <row r="814">
          <cell r="M814" t="str">
            <v>0206151L</v>
          </cell>
        </row>
        <row r="815">
          <cell r="M815" t="str">
            <v>0206151</v>
          </cell>
        </row>
        <row r="816">
          <cell r="M816" t="str">
            <v>0206151</v>
          </cell>
        </row>
        <row r="817">
          <cell r="M817" t="str">
            <v>0206151</v>
          </cell>
        </row>
        <row r="818">
          <cell r="M818" t="str">
            <v>0206151</v>
          </cell>
        </row>
        <row r="819">
          <cell r="M819" t="str">
            <v>0206151</v>
          </cell>
        </row>
        <row r="820">
          <cell r="M820" t="str">
            <v>0206151S</v>
          </cell>
        </row>
        <row r="821">
          <cell r="M821" t="str">
            <v>0206151OFF</v>
          </cell>
        </row>
        <row r="822">
          <cell r="M822" t="str">
            <v>0206344</v>
          </cell>
        </row>
        <row r="823">
          <cell r="M823" t="str">
            <v>0206344SKD</v>
          </cell>
        </row>
        <row r="824">
          <cell r="M824" t="str">
            <v>0206344</v>
          </cell>
        </row>
        <row r="825">
          <cell r="M825" t="str">
            <v>0206344SKD</v>
          </cell>
        </row>
        <row r="826">
          <cell r="M826" t="str">
            <v>0206344OFF</v>
          </cell>
        </row>
        <row r="827">
          <cell r="M827" t="str">
            <v>0206344</v>
          </cell>
        </row>
        <row r="828">
          <cell r="M828" t="str">
            <v>0206344</v>
          </cell>
        </row>
        <row r="829">
          <cell r="M829" t="str">
            <v>0206344</v>
          </cell>
        </row>
        <row r="830">
          <cell r="M830" t="str">
            <v>0206344</v>
          </cell>
        </row>
        <row r="831">
          <cell r="M831" t="str">
            <v>0206344</v>
          </cell>
        </row>
        <row r="832">
          <cell r="M832" t="str">
            <v>0206344S</v>
          </cell>
        </row>
        <row r="833">
          <cell r="M833" t="str">
            <v>0206344</v>
          </cell>
        </row>
        <row r="834">
          <cell r="M834" t="str">
            <v>0206344L</v>
          </cell>
        </row>
        <row r="835">
          <cell r="M835" t="str">
            <v>0206344L</v>
          </cell>
        </row>
        <row r="836">
          <cell r="M836" t="str">
            <v>0206344L</v>
          </cell>
        </row>
        <row r="837">
          <cell r="M837" t="str">
            <v>0206344A</v>
          </cell>
        </row>
        <row r="838">
          <cell r="M838" t="str">
            <v>0206344</v>
          </cell>
        </row>
        <row r="839">
          <cell r="M839" t="str">
            <v>0206344S</v>
          </cell>
        </row>
        <row r="840">
          <cell r="M840" t="str">
            <v>0206344OFF</v>
          </cell>
        </row>
        <row r="841">
          <cell r="M841" t="str">
            <v>0206344</v>
          </cell>
        </row>
        <row r="842">
          <cell r="M842" t="str">
            <v>0206344</v>
          </cell>
        </row>
        <row r="843">
          <cell r="M843" t="str">
            <v>0206344</v>
          </cell>
        </row>
        <row r="844">
          <cell r="M844" t="str">
            <v>0206344</v>
          </cell>
        </row>
        <row r="845">
          <cell r="M845" t="str">
            <v>0206344</v>
          </cell>
        </row>
        <row r="846">
          <cell r="M846" t="str">
            <v>0206344S</v>
          </cell>
        </row>
        <row r="847">
          <cell r="M847" t="str">
            <v>0206344L</v>
          </cell>
        </row>
        <row r="848">
          <cell r="M848" t="str">
            <v>0206344</v>
          </cell>
        </row>
        <row r="849">
          <cell r="M849" t="str">
            <v>0206344</v>
          </cell>
        </row>
        <row r="850">
          <cell r="M850" t="str">
            <v>0206344</v>
          </cell>
        </row>
        <row r="851">
          <cell r="M851" t="str">
            <v>0206344</v>
          </cell>
        </row>
        <row r="852">
          <cell r="M852" t="str">
            <v>0206344</v>
          </cell>
        </row>
        <row r="853">
          <cell r="M853" t="str">
            <v>0206344S</v>
          </cell>
        </row>
        <row r="854">
          <cell r="M854" t="str">
            <v>0206344OFF</v>
          </cell>
        </row>
        <row r="855">
          <cell r="M855" t="str">
            <v>0206344SKD</v>
          </cell>
        </row>
        <row r="856">
          <cell r="M856" t="str">
            <v>0206344</v>
          </cell>
        </row>
        <row r="857">
          <cell r="M857" t="str">
            <v>0206344</v>
          </cell>
        </row>
        <row r="858">
          <cell r="M858" t="str">
            <v>0206344</v>
          </cell>
        </row>
        <row r="859">
          <cell r="M859" t="str">
            <v>0206344</v>
          </cell>
        </row>
        <row r="860">
          <cell r="M860" t="str">
            <v>0206344S</v>
          </cell>
        </row>
        <row r="861">
          <cell r="M861" t="str">
            <v>0206344L</v>
          </cell>
        </row>
        <row r="862">
          <cell r="M862" t="str">
            <v>0206344</v>
          </cell>
        </row>
        <row r="863">
          <cell r="M863" t="str">
            <v>0205376</v>
          </cell>
        </row>
        <row r="864">
          <cell r="M864" t="str">
            <v>0205376</v>
          </cell>
        </row>
        <row r="865">
          <cell r="M865" t="str">
            <v>0205376</v>
          </cell>
        </row>
        <row r="866">
          <cell r="M866" t="str">
            <v>0205376</v>
          </cell>
        </row>
        <row r="867">
          <cell r="M867" t="str">
            <v>0205376</v>
          </cell>
        </row>
        <row r="868">
          <cell r="M868" t="str">
            <v>0205376CT</v>
          </cell>
        </row>
        <row r="869">
          <cell r="M869" t="str">
            <v>0205376CT</v>
          </cell>
        </row>
        <row r="870">
          <cell r="M870" t="str">
            <v>0205376CT</v>
          </cell>
        </row>
        <row r="871">
          <cell r="M871" t="str">
            <v>0205376CT</v>
          </cell>
        </row>
        <row r="872">
          <cell r="M872" t="str">
            <v>0205376CT</v>
          </cell>
        </row>
        <row r="873">
          <cell r="M873" t="str">
            <v>0205376CT</v>
          </cell>
        </row>
        <row r="874">
          <cell r="M874" t="str">
            <v>0205376CT</v>
          </cell>
        </row>
        <row r="875">
          <cell r="M875" t="str">
            <v>0205376L</v>
          </cell>
        </row>
        <row r="876">
          <cell r="M876" t="str">
            <v>0205376L</v>
          </cell>
        </row>
        <row r="877">
          <cell r="M877" t="str">
            <v>0205376L</v>
          </cell>
        </row>
        <row r="878">
          <cell r="M878" t="str">
            <v>0205376CT</v>
          </cell>
        </row>
        <row r="879">
          <cell r="M879" t="str">
            <v>0205376CT</v>
          </cell>
        </row>
        <row r="880">
          <cell r="M880" t="str">
            <v>0205376CT</v>
          </cell>
        </row>
        <row r="881">
          <cell r="M881" t="str">
            <v>0205376CT</v>
          </cell>
        </row>
        <row r="882">
          <cell r="M882" t="str">
            <v>0205376CT</v>
          </cell>
        </row>
        <row r="883">
          <cell r="M883" t="str">
            <v>0205376L</v>
          </cell>
        </row>
        <row r="884">
          <cell r="M884" t="str">
            <v>0205376</v>
          </cell>
        </row>
        <row r="885">
          <cell r="M885" t="str">
            <v>0205376</v>
          </cell>
        </row>
        <row r="886">
          <cell r="M886" t="str">
            <v>0205376</v>
          </cell>
        </row>
        <row r="887">
          <cell r="M887" t="str">
            <v>0205376</v>
          </cell>
        </row>
        <row r="888">
          <cell r="M888" t="str">
            <v>0205376</v>
          </cell>
        </row>
        <row r="889">
          <cell r="M889" t="str">
            <v>0205376S</v>
          </cell>
        </row>
        <row r="890">
          <cell r="M890" t="str">
            <v>0205376OFF</v>
          </cell>
        </row>
        <row r="891">
          <cell r="M891" t="str">
            <v>0205376</v>
          </cell>
        </row>
        <row r="892">
          <cell r="M892" t="str">
            <v>0205376</v>
          </cell>
        </row>
        <row r="893">
          <cell r="M893" t="str">
            <v>0205376</v>
          </cell>
        </row>
        <row r="894">
          <cell r="M894" t="str">
            <v>0205376</v>
          </cell>
        </row>
        <row r="895">
          <cell r="M895" t="str">
            <v>0205376</v>
          </cell>
        </row>
        <row r="896">
          <cell r="M896" t="str">
            <v>0205376S</v>
          </cell>
        </row>
        <row r="897">
          <cell r="M897" t="str">
            <v>0205376L</v>
          </cell>
        </row>
        <row r="898">
          <cell r="M898" t="str">
            <v>0205376</v>
          </cell>
        </row>
        <row r="899">
          <cell r="M899" t="str">
            <v>0205376</v>
          </cell>
        </row>
        <row r="900">
          <cell r="M900" t="str">
            <v>0205376</v>
          </cell>
        </row>
        <row r="901">
          <cell r="M901" t="str">
            <v>0205376</v>
          </cell>
        </row>
        <row r="902">
          <cell r="M902" t="str">
            <v>0205376</v>
          </cell>
        </row>
        <row r="903">
          <cell r="M903" t="str">
            <v>0205376S</v>
          </cell>
        </row>
        <row r="904">
          <cell r="M904" t="str">
            <v>0206088S</v>
          </cell>
        </row>
        <row r="905">
          <cell r="M905" t="str">
            <v>0206088L</v>
          </cell>
        </row>
        <row r="906">
          <cell r="M906" t="str">
            <v>0206088</v>
          </cell>
        </row>
        <row r="907">
          <cell r="M907" t="str">
            <v>0206088</v>
          </cell>
        </row>
        <row r="908">
          <cell r="M908" t="str">
            <v>0206088</v>
          </cell>
        </row>
        <row r="909">
          <cell r="M909" t="str">
            <v>0206088</v>
          </cell>
        </row>
        <row r="910">
          <cell r="M910" t="str">
            <v>0206088</v>
          </cell>
        </row>
        <row r="911">
          <cell r="M911" t="str">
            <v>0206088S</v>
          </cell>
        </row>
        <row r="912">
          <cell r="M912" t="str">
            <v>0206088OFF</v>
          </cell>
        </row>
        <row r="913">
          <cell r="M913" t="str">
            <v>0206088</v>
          </cell>
        </row>
        <row r="914">
          <cell r="M914" t="str">
            <v>0206088</v>
          </cell>
        </row>
        <row r="915">
          <cell r="M915" t="str">
            <v>0206088</v>
          </cell>
        </row>
        <row r="916">
          <cell r="M916" t="str">
            <v>0206088L</v>
          </cell>
        </row>
        <row r="917">
          <cell r="M917" t="str">
            <v>0206088L</v>
          </cell>
        </row>
        <row r="918">
          <cell r="M918" t="str">
            <v>0206088L</v>
          </cell>
        </row>
        <row r="919">
          <cell r="M919" t="str">
            <v>0206088L</v>
          </cell>
        </row>
        <row r="920">
          <cell r="M920" t="str">
            <v>0206088</v>
          </cell>
        </row>
        <row r="921">
          <cell r="M921" t="str">
            <v>0206088</v>
          </cell>
        </row>
        <row r="922">
          <cell r="M922" t="str">
            <v>0206088</v>
          </cell>
        </row>
        <row r="923">
          <cell r="M923" t="str">
            <v>0206088</v>
          </cell>
        </row>
        <row r="924">
          <cell r="M924" t="str">
            <v>0206088</v>
          </cell>
        </row>
        <row r="925">
          <cell r="M925" t="str">
            <v>0206088S</v>
          </cell>
        </row>
        <row r="926">
          <cell r="M926" t="str">
            <v>0206088OFF</v>
          </cell>
        </row>
        <row r="927">
          <cell r="M927" t="str">
            <v>0206088</v>
          </cell>
        </row>
        <row r="928">
          <cell r="M928" t="str">
            <v>0206088</v>
          </cell>
        </row>
        <row r="929">
          <cell r="M929" t="str">
            <v>0206088</v>
          </cell>
        </row>
        <row r="930">
          <cell r="M930" t="str">
            <v>0206088</v>
          </cell>
        </row>
        <row r="931">
          <cell r="M931" t="str">
            <v>0206088</v>
          </cell>
        </row>
        <row r="932">
          <cell r="M932" t="str">
            <v>0206088S</v>
          </cell>
        </row>
        <row r="933">
          <cell r="M933" t="str">
            <v>0206088L</v>
          </cell>
        </row>
        <row r="934">
          <cell r="M934" t="str">
            <v>0206088</v>
          </cell>
        </row>
        <row r="935">
          <cell r="M935" t="str">
            <v>0206088</v>
          </cell>
        </row>
        <row r="936">
          <cell r="M936" t="str">
            <v>0206088</v>
          </cell>
        </row>
        <row r="937">
          <cell r="M937" t="str">
            <v>0206088</v>
          </cell>
        </row>
        <row r="938">
          <cell r="M938" t="str">
            <v>0206088</v>
          </cell>
        </row>
        <row r="939">
          <cell r="M939" t="str">
            <v>0206088S</v>
          </cell>
        </row>
        <row r="940">
          <cell r="M940" t="str">
            <v>0206088OFF</v>
          </cell>
        </row>
        <row r="941">
          <cell r="M941" t="str">
            <v>0206088</v>
          </cell>
        </row>
        <row r="942">
          <cell r="M942" t="str">
            <v>0206088</v>
          </cell>
        </row>
        <row r="943">
          <cell r="M943" t="str">
            <v>0206088</v>
          </cell>
        </row>
        <row r="944">
          <cell r="M944" t="str">
            <v>0206088</v>
          </cell>
        </row>
        <row r="945">
          <cell r="M945" t="str">
            <v>0206025L</v>
          </cell>
        </row>
        <row r="946">
          <cell r="M946" t="str">
            <v>0206025</v>
          </cell>
        </row>
        <row r="947">
          <cell r="M947" t="str">
            <v>0206025</v>
          </cell>
        </row>
        <row r="948">
          <cell r="M948" t="str">
            <v>0206025A</v>
          </cell>
        </row>
        <row r="949">
          <cell r="M949" t="str">
            <v>0206025</v>
          </cell>
        </row>
        <row r="950">
          <cell r="M950" t="str">
            <v>0206025</v>
          </cell>
        </row>
        <row r="951">
          <cell r="M951" t="str">
            <v>0206025S</v>
          </cell>
        </row>
        <row r="952">
          <cell r="M952" t="str">
            <v>0206025OFF</v>
          </cell>
        </row>
        <row r="953">
          <cell r="M953" t="str">
            <v>0206025</v>
          </cell>
        </row>
        <row r="954">
          <cell r="M954" t="str">
            <v>0206025</v>
          </cell>
        </row>
        <row r="955">
          <cell r="M955" t="str">
            <v>0206025</v>
          </cell>
        </row>
        <row r="956">
          <cell r="M956" t="str">
            <v>0206025</v>
          </cell>
        </row>
        <row r="957">
          <cell r="M957" t="str">
            <v>0206025L</v>
          </cell>
        </row>
        <row r="958">
          <cell r="M958" t="str">
            <v>0206025L</v>
          </cell>
        </row>
        <row r="959">
          <cell r="M959" t="str">
            <v>0206025L</v>
          </cell>
        </row>
        <row r="960">
          <cell r="M960" t="str">
            <v>0206025CT</v>
          </cell>
        </row>
        <row r="961">
          <cell r="M961" t="str">
            <v>0206025CT</v>
          </cell>
        </row>
        <row r="962">
          <cell r="M962" t="str">
            <v>0206025CT</v>
          </cell>
        </row>
        <row r="963">
          <cell r="M963" t="str">
            <v>0206025CT</v>
          </cell>
        </row>
        <row r="964">
          <cell r="M964" t="str">
            <v>0206025CT</v>
          </cell>
        </row>
        <row r="965">
          <cell r="M965" t="str">
            <v>0206025CT</v>
          </cell>
        </row>
        <row r="966">
          <cell r="M966" t="str">
            <v>0206025CT</v>
          </cell>
        </row>
        <row r="967">
          <cell r="M967" t="str">
            <v>0206025CT</v>
          </cell>
        </row>
        <row r="968">
          <cell r="M968" t="str">
            <v>0206025CT</v>
          </cell>
        </row>
        <row r="969">
          <cell r="M969" t="str">
            <v>0206025CT</v>
          </cell>
        </row>
        <row r="970">
          <cell r="M970" t="str">
            <v>0206025CT</v>
          </cell>
        </row>
        <row r="971">
          <cell r="M971" t="str">
            <v>0206025CT</v>
          </cell>
        </row>
        <row r="972">
          <cell r="M972" t="str">
            <v>0206025CT</v>
          </cell>
        </row>
        <row r="973">
          <cell r="M973" t="str">
            <v>0206025CT</v>
          </cell>
        </row>
        <row r="974">
          <cell r="M974" t="str">
            <v>0206025CT</v>
          </cell>
        </row>
        <row r="975">
          <cell r="M975" t="str">
            <v>0206025CT</v>
          </cell>
        </row>
        <row r="976">
          <cell r="M976" t="str">
            <v>0206025</v>
          </cell>
        </row>
        <row r="977">
          <cell r="M977" t="str">
            <v>0206025</v>
          </cell>
        </row>
        <row r="978">
          <cell r="M978" t="str">
            <v>0206025</v>
          </cell>
        </row>
        <row r="979">
          <cell r="M979" t="str">
            <v>0206025S</v>
          </cell>
        </row>
        <row r="980">
          <cell r="M980" t="str">
            <v>0206025OFF</v>
          </cell>
        </row>
        <row r="981">
          <cell r="M981" t="str">
            <v>0206025</v>
          </cell>
        </row>
        <row r="982">
          <cell r="M982" t="str">
            <v>0206025</v>
          </cell>
        </row>
        <row r="983">
          <cell r="M983" t="str">
            <v>0206025</v>
          </cell>
        </row>
        <row r="984">
          <cell r="M984" t="str">
            <v>0206025</v>
          </cell>
        </row>
        <row r="985">
          <cell r="M985" t="str">
            <v>0206025</v>
          </cell>
        </row>
        <row r="986">
          <cell r="M986" t="str">
            <v>0205550</v>
          </cell>
        </row>
        <row r="987">
          <cell r="M987" t="str">
            <v>0205550S</v>
          </cell>
        </row>
        <row r="988">
          <cell r="M988" t="str">
            <v>0205550OFF</v>
          </cell>
        </row>
        <row r="989">
          <cell r="M989" t="str">
            <v>0205550</v>
          </cell>
        </row>
        <row r="990">
          <cell r="M990" t="str">
            <v>0205550SKD</v>
          </cell>
        </row>
        <row r="991">
          <cell r="M991" t="str">
            <v>0205550SKD</v>
          </cell>
        </row>
        <row r="992">
          <cell r="M992" t="str">
            <v>0205550</v>
          </cell>
        </row>
        <row r="993">
          <cell r="M993" t="str">
            <v>0205550</v>
          </cell>
        </row>
        <row r="994">
          <cell r="M994" t="str">
            <v>0205550S</v>
          </cell>
        </row>
        <row r="995">
          <cell r="M995" t="str">
            <v>0205550L</v>
          </cell>
        </row>
        <row r="996">
          <cell r="M996" t="str">
            <v>0205550</v>
          </cell>
        </row>
        <row r="997">
          <cell r="M997" t="str">
            <v>0205550L</v>
          </cell>
        </row>
        <row r="998">
          <cell r="M998" t="str">
            <v>0205550L</v>
          </cell>
        </row>
        <row r="999">
          <cell r="M999" t="str">
            <v>0205550L</v>
          </cell>
        </row>
        <row r="1000">
          <cell r="M1000" t="str">
            <v>0205550L</v>
          </cell>
        </row>
        <row r="1001">
          <cell r="M1001" t="str">
            <v>0205550S</v>
          </cell>
        </row>
        <row r="1002">
          <cell r="M1002" t="str">
            <v>0205550L</v>
          </cell>
        </row>
        <row r="1003">
          <cell r="M1003" t="str">
            <v>0205550CT</v>
          </cell>
        </row>
        <row r="1004">
          <cell r="M1004" t="str">
            <v>0205550CT</v>
          </cell>
        </row>
        <row r="1005">
          <cell r="M1005" t="str">
            <v>0205550CT</v>
          </cell>
        </row>
        <row r="1006">
          <cell r="M1006" t="str">
            <v>0205550CT</v>
          </cell>
        </row>
        <row r="1007">
          <cell r="M1007" t="str">
            <v>0205550CT</v>
          </cell>
        </row>
        <row r="1008">
          <cell r="M1008" t="str">
            <v>0205550CT</v>
          </cell>
        </row>
        <row r="1009">
          <cell r="M1009" t="str">
            <v>0205550CT</v>
          </cell>
        </row>
        <row r="1010">
          <cell r="M1010" t="str">
            <v>0205550CT</v>
          </cell>
        </row>
        <row r="1011">
          <cell r="M1011" t="str">
            <v>0205550CT</v>
          </cell>
        </row>
        <row r="1012">
          <cell r="M1012" t="str">
            <v>0205550CT</v>
          </cell>
        </row>
        <row r="1013">
          <cell r="M1013" t="str">
            <v>0205550CT</v>
          </cell>
        </row>
        <row r="1014">
          <cell r="M1014" t="str">
            <v>0205550CT</v>
          </cell>
        </row>
        <row r="1015">
          <cell r="M1015" t="str">
            <v>0205550CT</v>
          </cell>
        </row>
        <row r="1016">
          <cell r="M1016" t="str">
            <v>0205550CT</v>
          </cell>
        </row>
        <row r="1017">
          <cell r="M1017" t="str">
            <v>0205550CT</v>
          </cell>
        </row>
        <row r="1018">
          <cell r="M1018" t="str">
            <v>0205550</v>
          </cell>
        </row>
        <row r="1019">
          <cell r="M1019" t="str">
            <v>0205550</v>
          </cell>
        </row>
        <row r="1020">
          <cell r="M1020" t="str">
            <v>0205550</v>
          </cell>
        </row>
        <row r="1021">
          <cell r="M1021" t="str">
            <v>0205550</v>
          </cell>
        </row>
        <row r="1022">
          <cell r="M1022" t="str">
            <v>0205550S</v>
          </cell>
        </row>
        <row r="1023">
          <cell r="M1023" t="str">
            <v>0205550L</v>
          </cell>
        </row>
        <row r="1024">
          <cell r="M1024" t="str">
            <v>0205550</v>
          </cell>
        </row>
        <row r="1025">
          <cell r="M1025" t="str">
            <v>0205550</v>
          </cell>
        </row>
        <row r="1026">
          <cell r="M1026" t="str">
            <v>0205550</v>
          </cell>
        </row>
        <row r="1027">
          <cell r="M1027" t="str">
            <v>0205380S</v>
          </cell>
        </row>
        <row r="1028">
          <cell r="M1028" t="str">
            <v>0205380OFF</v>
          </cell>
        </row>
        <row r="1029">
          <cell r="M1029" t="str">
            <v>0205380</v>
          </cell>
        </row>
        <row r="1030">
          <cell r="M1030" t="str">
            <v>0205380</v>
          </cell>
        </row>
        <row r="1031">
          <cell r="M1031" t="str">
            <v>0205380</v>
          </cell>
        </row>
        <row r="1032">
          <cell r="M1032" t="str">
            <v>0205380</v>
          </cell>
        </row>
        <row r="1033">
          <cell r="M1033" t="str">
            <v>0205380</v>
          </cell>
        </row>
        <row r="1034">
          <cell r="M1034" t="str">
            <v>0205380S</v>
          </cell>
        </row>
        <row r="1035">
          <cell r="M1035" t="str">
            <v>0205380L</v>
          </cell>
        </row>
        <row r="1036">
          <cell r="M1036" t="str">
            <v>0205380</v>
          </cell>
        </row>
        <row r="1037">
          <cell r="M1037" t="str">
            <v>0205380</v>
          </cell>
        </row>
        <row r="1038">
          <cell r="M1038" t="str">
            <v>0205380L</v>
          </cell>
        </row>
        <row r="1039">
          <cell r="M1039" t="str">
            <v>0205380L</v>
          </cell>
        </row>
        <row r="1040">
          <cell r="M1040" t="str">
            <v>0205380L</v>
          </cell>
        </row>
        <row r="1041">
          <cell r="M1041" t="str">
            <v>0205380L</v>
          </cell>
        </row>
        <row r="1042">
          <cell r="M1042" t="str">
            <v>0205380OFF</v>
          </cell>
        </row>
        <row r="1043">
          <cell r="M1043" t="str">
            <v>0205380</v>
          </cell>
        </row>
        <row r="1044">
          <cell r="M1044" t="str">
            <v>0205380</v>
          </cell>
        </row>
        <row r="1045">
          <cell r="M1045" t="str">
            <v>0205380</v>
          </cell>
        </row>
        <row r="1046">
          <cell r="M1046" t="str">
            <v>0205380</v>
          </cell>
        </row>
        <row r="1047">
          <cell r="M1047" t="str">
            <v>0205380</v>
          </cell>
        </row>
        <row r="1048">
          <cell r="M1048" t="str">
            <v>0205380S</v>
          </cell>
        </row>
        <row r="1049">
          <cell r="M1049" t="str">
            <v>0205380L</v>
          </cell>
        </row>
        <row r="1050">
          <cell r="M1050" t="str">
            <v>0205380I</v>
          </cell>
        </row>
        <row r="1051">
          <cell r="M1051" t="str">
            <v>0205380I</v>
          </cell>
        </row>
        <row r="1052">
          <cell r="M1052" t="str">
            <v>0205380</v>
          </cell>
        </row>
        <row r="1053">
          <cell r="M1053" t="str">
            <v>0205380SKT</v>
          </cell>
        </row>
        <row r="1054">
          <cell r="M1054" t="str">
            <v>0205380</v>
          </cell>
        </row>
        <row r="1055">
          <cell r="M1055" t="str">
            <v>0205380S</v>
          </cell>
        </row>
        <row r="1056">
          <cell r="M1056" t="str">
            <v>0205380OFF</v>
          </cell>
        </row>
        <row r="1057">
          <cell r="M1057" t="str">
            <v>0205380</v>
          </cell>
        </row>
        <row r="1058">
          <cell r="M1058" t="str">
            <v>0205380</v>
          </cell>
        </row>
        <row r="1059">
          <cell r="M1059" t="str">
            <v>0205380</v>
          </cell>
        </row>
        <row r="1060">
          <cell r="M1060" t="str">
            <v>0205380SKT</v>
          </cell>
        </row>
        <row r="1061">
          <cell r="M1061" t="str">
            <v>0205380SKT</v>
          </cell>
        </row>
        <row r="1062">
          <cell r="M1062" t="str">
            <v>0205380SKT</v>
          </cell>
        </row>
        <row r="1063">
          <cell r="M1063" t="str">
            <v>0205380L</v>
          </cell>
        </row>
        <row r="1064">
          <cell r="M1064" t="str">
            <v>0205380</v>
          </cell>
        </row>
        <row r="1065">
          <cell r="M1065" t="str">
            <v>0205380</v>
          </cell>
        </row>
        <row r="1066">
          <cell r="M1066" t="str">
            <v>0205380</v>
          </cell>
        </row>
        <row r="1067">
          <cell r="M1067" t="str">
            <v>0205380</v>
          </cell>
        </row>
        <row r="1068">
          <cell r="M1068" t="str">
            <v>0206342</v>
          </cell>
        </row>
        <row r="1069">
          <cell r="M1069" t="str">
            <v>0206342</v>
          </cell>
        </row>
        <row r="1070">
          <cell r="M1070" t="str">
            <v>0206342</v>
          </cell>
        </row>
        <row r="1071">
          <cell r="M1071" t="str">
            <v>0206342</v>
          </cell>
        </row>
        <row r="1072">
          <cell r="M1072" t="str">
            <v>0206342</v>
          </cell>
        </row>
        <row r="1073">
          <cell r="M1073" t="str">
            <v>0206342SKD</v>
          </cell>
        </row>
        <row r="1074">
          <cell r="M1074" t="str">
            <v>0206342L</v>
          </cell>
        </row>
        <row r="1075">
          <cell r="M1075" t="str">
            <v>0206342</v>
          </cell>
        </row>
        <row r="1076">
          <cell r="M1076" t="str">
            <v>0206342</v>
          </cell>
        </row>
        <row r="1077">
          <cell r="M1077" t="str">
            <v>0206342</v>
          </cell>
        </row>
        <row r="1078">
          <cell r="M1078" t="str">
            <v>0206342</v>
          </cell>
        </row>
        <row r="1079">
          <cell r="M1079" t="str">
            <v>0206342L</v>
          </cell>
        </row>
        <row r="1080">
          <cell r="M1080" t="str">
            <v>0206342L</v>
          </cell>
        </row>
        <row r="1081">
          <cell r="M1081" t="str">
            <v>0206342L</v>
          </cell>
        </row>
        <row r="1082">
          <cell r="M1082" t="str">
            <v>0206342L</v>
          </cell>
        </row>
        <row r="1083">
          <cell r="M1083" t="str">
            <v>0206342</v>
          </cell>
        </row>
        <row r="1084">
          <cell r="M1084" t="str">
            <v>0206342</v>
          </cell>
        </row>
        <row r="1085">
          <cell r="M1085" t="str">
            <v>0206342</v>
          </cell>
        </row>
        <row r="1086">
          <cell r="M1086" t="str">
            <v>0206342</v>
          </cell>
        </row>
        <row r="1087">
          <cell r="M1087" t="str">
            <v>0206342S</v>
          </cell>
        </row>
        <row r="1088">
          <cell r="M1088" t="str">
            <v>0206342L</v>
          </cell>
        </row>
        <row r="1089">
          <cell r="M1089" t="str">
            <v>0206342</v>
          </cell>
        </row>
        <row r="1090">
          <cell r="M1090" t="str">
            <v>0206342</v>
          </cell>
        </row>
        <row r="1091">
          <cell r="M1091" t="str">
            <v>0206342</v>
          </cell>
        </row>
        <row r="1092">
          <cell r="M1092" t="str">
            <v>0206342</v>
          </cell>
        </row>
        <row r="1093">
          <cell r="M1093" t="str">
            <v>0206342CT</v>
          </cell>
        </row>
        <row r="1094">
          <cell r="M1094" t="str">
            <v>0206342CT</v>
          </cell>
        </row>
        <row r="1095">
          <cell r="M1095" t="str">
            <v>0206342CT</v>
          </cell>
        </row>
        <row r="1096">
          <cell r="M1096" t="str">
            <v>0206342CT</v>
          </cell>
        </row>
        <row r="1097">
          <cell r="M1097" t="str">
            <v>0206342CT</v>
          </cell>
        </row>
        <row r="1098">
          <cell r="M1098" t="str">
            <v>0206342CT</v>
          </cell>
        </row>
        <row r="1099">
          <cell r="M1099" t="str">
            <v>0206342CT</v>
          </cell>
        </row>
        <row r="1100">
          <cell r="M1100" t="str">
            <v>0206342CT</v>
          </cell>
        </row>
        <row r="1101">
          <cell r="M1101" t="str">
            <v>0206342CT</v>
          </cell>
        </row>
        <row r="1102">
          <cell r="M1102" t="str">
            <v>0206342CT</v>
          </cell>
        </row>
        <row r="1103">
          <cell r="M1103" t="str">
            <v>0206342</v>
          </cell>
        </row>
        <row r="1104">
          <cell r="M1104" t="str">
            <v>0206342</v>
          </cell>
        </row>
        <row r="1105">
          <cell r="M1105" t="str">
            <v>0206342</v>
          </cell>
        </row>
        <row r="1106">
          <cell r="M1106" t="str">
            <v>0206342</v>
          </cell>
        </row>
        <row r="1107">
          <cell r="M1107" t="str">
            <v>0206342</v>
          </cell>
        </row>
        <row r="1108">
          <cell r="M1108" t="str">
            <v>0206342S</v>
          </cell>
        </row>
        <row r="1109">
          <cell r="M1109" t="str">
            <v>0206156</v>
          </cell>
        </row>
        <row r="1110">
          <cell r="M1110" t="str">
            <v>0206156L</v>
          </cell>
        </row>
        <row r="1111">
          <cell r="M1111" t="str">
            <v>0206156S</v>
          </cell>
        </row>
        <row r="1112">
          <cell r="M1112" t="str">
            <v>0206156A</v>
          </cell>
        </row>
        <row r="1113">
          <cell r="M1113" t="str">
            <v>0206156</v>
          </cell>
        </row>
        <row r="1114">
          <cell r="M1114" t="str">
            <v>0206156</v>
          </cell>
        </row>
        <row r="1115">
          <cell r="M1115" t="str">
            <v>0206156</v>
          </cell>
        </row>
        <row r="1116">
          <cell r="M1116" t="str">
            <v>0206156</v>
          </cell>
        </row>
        <row r="1117">
          <cell r="M1117" t="str">
            <v>0206156S</v>
          </cell>
        </row>
        <row r="1118">
          <cell r="M1118" t="str">
            <v>0206156OFF</v>
          </cell>
        </row>
        <row r="1119">
          <cell r="M1119" t="str">
            <v>0206156</v>
          </cell>
        </row>
        <row r="1120">
          <cell r="M1120" t="str">
            <v>0206156</v>
          </cell>
        </row>
        <row r="1121">
          <cell r="M1121" t="str">
            <v>0206156L</v>
          </cell>
        </row>
        <row r="1122">
          <cell r="M1122" t="str">
            <v>0206156L</v>
          </cell>
        </row>
        <row r="1123">
          <cell r="M1123" t="str">
            <v>0206156L</v>
          </cell>
        </row>
        <row r="1124">
          <cell r="M1124" t="str">
            <v>0206156S</v>
          </cell>
        </row>
        <row r="1125">
          <cell r="M1125" t="str">
            <v>0206156L</v>
          </cell>
        </row>
        <row r="1126">
          <cell r="M1126" t="str">
            <v>0206156</v>
          </cell>
        </row>
        <row r="1127">
          <cell r="M1127" t="str">
            <v>0206156</v>
          </cell>
        </row>
        <row r="1128">
          <cell r="M1128" t="str">
            <v>0206156</v>
          </cell>
        </row>
        <row r="1129">
          <cell r="M1129" t="str">
            <v>0206156</v>
          </cell>
        </row>
        <row r="1130">
          <cell r="M1130" t="str">
            <v>0206156</v>
          </cell>
        </row>
        <row r="1131">
          <cell r="M1131" t="str">
            <v>0206156S</v>
          </cell>
        </row>
        <row r="1132">
          <cell r="M1132" t="str">
            <v>0206156OFF</v>
          </cell>
        </row>
        <row r="1133">
          <cell r="M1133" t="str">
            <v>0206156</v>
          </cell>
        </row>
        <row r="1134">
          <cell r="M1134" t="str">
            <v>0206156</v>
          </cell>
        </row>
        <row r="1135">
          <cell r="M1135" t="str">
            <v>0206156</v>
          </cell>
        </row>
        <row r="1136">
          <cell r="M1136" t="str">
            <v>0206156S</v>
          </cell>
        </row>
        <row r="1137">
          <cell r="M1137" t="str">
            <v>0206156OFF</v>
          </cell>
        </row>
        <row r="1138">
          <cell r="M1138" t="str">
            <v>0206156S</v>
          </cell>
        </row>
        <row r="1139">
          <cell r="M1139" t="str">
            <v>0206156L</v>
          </cell>
        </row>
        <row r="1140">
          <cell r="M1140" t="str">
            <v>0206156</v>
          </cell>
        </row>
        <row r="1141">
          <cell r="M1141" t="str">
            <v>0206156</v>
          </cell>
        </row>
        <row r="1142">
          <cell r="M1142" t="str">
            <v>0206156</v>
          </cell>
        </row>
        <row r="1143">
          <cell r="M1143" t="str">
            <v>0206156</v>
          </cell>
        </row>
        <row r="1144">
          <cell r="M1144" t="str">
            <v>0206156I</v>
          </cell>
        </row>
        <row r="1145">
          <cell r="M1145" t="str">
            <v>0206156S</v>
          </cell>
        </row>
        <row r="1146">
          <cell r="M1146" t="str">
            <v>0206156L</v>
          </cell>
        </row>
        <row r="1147">
          <cell r="M1147" t="str">
            <v>0206156</v>
          </cell>
        </row>
        <row r="1148">
          <cell r="M1148" t="str">
            <v>0206156</v>
          </cell>
        </row>
        <row r="1149">
          <cell r="M1149" t="str">
            <v>0206156</v>
          </cell>
        </row>
        <row r="1150">
          <cell r="M1150" t="str">
            <v>0206099</v>
          </cell>
        </row>
        <row r="1151">
          <cell r="M1151" t="str">
            <v>0206099</v>
          </cell>
        </row>
        <row r="1152">
          <cell r="M1152" t="str">
            <v>0206099</v>
          </cell>
        </row>
        <row r="1153">
          <cell r="M1153" t="str">
            <v>0206099A</v>
          </cell>
        </row>
        <row r="1154">
          <cell r="M1154" t="str">
            <v>0206099S</v>
          </cell>
        </row>
        <row r="1155">
          <cell r="M1155" t="str">
            <v>0206099OFF</v>
          </cell>
        </row>
        <row r="1156">
          <cell r="M1156" t="str">
            <v>0206099</v>
          </cell>
        </row>
        <row r="1157">
          <cell r="M1157" t="str">
            <v>0206099</v>
          </cell>
        </row>
        <row r="1158">
          <cell r="M1158" t="str">
            <v>0206099</v>
          </cell>
        </row>
        <row r="1159">
          <cell r="M1159" t="str">
            <v>0206099</v>
          </cell>
        </row>
        <row r="1160">
          <cell r="M1160" t="str">
            <v>0206099</v>
          </cell>
        </row>
        <row r="1161">
          <cell r="M1161" t="str">
            <v>0206099I</v>
          </cell>
        </row>
        <row r="1162">
          <cell r="M1162" t="str">
            <v>0206099L</v>
          </cell>
        </row>
        <row r="1163">
          <cell r="M1163" t="str">
            <v>0206099L</v>
          </cell>
        </row>
        <row r="1164">
          <cell r="M1164" t="str">
            <v>0206099L</v>
          </cell>
        </row>
        <row r="1165">
          <cell r="M1165" t="str">
            <v>0206099</v>
          </cell>
        </row>
        <row r="1166">
          <cell r="M1166" t="str">
            <v>0206099</v>
          </cell>
        </row>
        <row r="1167">
          <cell r="M1167" t="str">
            <v>0206099</v>
          </cell>
        </row>
        <row r="1168">
          <cell r="M1168" t="str">
            <v>0206099S</v>
          </cell>
        </row>
        <row r="1169">
          <cell r="M1169" t="str">
            <v>0206099OFF</v>
          </cell>
        </row>
        <row r="1170">
          <cell r="M1170" t="str">
            <v>0206099</v>
          </cell>
        </row>
        <row r="1171">
          <cell r="M1171" t="str">
            <v>0206099</v>
          </cell>
        </row>
        <row r="1172">
          <cell r="M1172" t="str">
            <v>0206099</v>
          </cell>
        </row>
        <row r="1173">
          <cell r="M1173" t="str">
            <v>0206099</v>
          </cell>
        </row>
        <row r="1174">
          <cell r="M1174" t="str">
            <v>0206099</v>
          </cell>
        </row>
        <row r="1175">
          <cell r="M1175" t="str">
            <v>0206099S</v>
          </cell>
        </row>
        <row r="1176">
          <cell r="M1176" t="str">
            <v>0206099L</v>
          </cell>
        </row>
        <row r="1177">
          <cell r="M1177" t="str">
            <v>0206099</v>
          </cell>
        </row>
        <row r="1178">
          <cell r="M1178" t="str">
            <v>0206099</v>
          </cell>
        </row>
        <row r="1179">
          <cell r="M1179" t="str">
            <v>0206099</v>
          </cell>
        </row>
        <row r="1180">
          <cell r="M1180" t="str">
            <v>0206099</v>
          </cell>
        </row>
        <row r="1181">
          <cell r="M1181" t="str">
            <v>0206099</v>
          </cell>
        </row>
        <row r="1182">
          <cell r="M1182" t="str">
            <v>0206099S</v>
          </cell>
        </row>
        <row r="1183">
          <cell r="M1183" t="str">
            <v>0206099OFF</v>
          </cell>
        </row>
        <row r="1184">
          <cell r="M1184" t="str">
            <v>0206099</v>
          </cell>
        </row>
        <row r="1185">
          <cell r="M1185" t="str">
            <v>0206099</v>
          </cell>
        </row>
        <row r="1186">
          <cell r="M1186" t="str">
            <v>0206099</v>
          </cell>
        </row>
        <row r="1187">
          <cell r="M1187" t="str">
            <v>0206099</v>
          </cell>
        </row>
        <row r="1188">
          <cell r="M1188" t="str">
            <v>0206099</v>
          </cell>
        </row>
        <row r="1189">
          <cell r="M1189" t="str">
            <v>0206099S</v>
          </cell>
        </row>
        <row r="1190">
          <cell r="M1190" t="str">
            <v>0206099L</v>
          </cell>
        </row>
        <row r="1191">
          <cell r="M1191" t="str">
            <v>0000001</v>
          </cell>
        </row>
        <row r="1192">
          <cell r="M1192" t="str">
            <v>0000001</v>
          </cell>
        </row>
        <row r="1193">
          <cell r="M1193" t="str">
            <v>0000001S</v>
          </cell>
        </row>
        <row r="1194">
          <cell r="M1194" t="str">
            <v>0000001OFF</v>
          </cell>
        </row>
        <row r="1195">
          <cell r="M1195" t="str">
            <v>0000001</v>
          </cell>
        </row>
        <row r="1196">
          <cell r="M1196" t="str">
            <v>0000001</v>
          </cell>
        </row>
        <row r="1197">
          <cell r="M1197" t="str">
            <v>0000001</v>
          </cell>
        </row>
        <row r="1198">
          <cell r="M1198" t="str">
            <v>0000001</v>
          </cell>
        </row>
        <row r="1199">
          <cell r="M1199" t="str">
            <v>0000001</v>
          </cell>
        </row>
        <row r="1200">
          <cell r="M1200" t="str">
            <v>0000001S</v>
          </cell>
        </row>
        <row r="1201">
          <cell r="M1201" t="str">
            <v>0000001L</v>
          </cell>
        </row>
        <row r="1202">
          <cell r="M1202" t="str">
            <v>0000001</v>
          </cell>
        </row>
        <row r="1203">
          <cell r="M1203" t="str">
            <v>0000001L</v>
          </cell>
        </row>
        <row r="1204">
          <cell r="M1204" t="str">
            <v>0000001L</v>
          </cell>
        </row>
        <row r="1205">
          <cell r="M1205" t="str">
            <v>0000001L</v>
          </cell>
        </row>
        <row r="1206">
          <cell r="M1206" t="str">
            <v>0000001</v>
          </cell>
        </row>
        <row r="1207">
          <cell r="M1207" t="str">
            <v>0000001S</v>
          </cell>
        </row>
        <row r="1208">
          <cell r="M1208" t="str">
            <v>0000001OFF</v>
          </cell>
        </row>
        <row r="1209">
          <cell r="M1209" t="str">
            <v>0000001</v>
          </cell>
        </row>
        <row r="1210">
          <cell r="M1210" t="str">
            <v>0000001</v>
          </cell>
        </row>
        <row r="1211">
          <cell r="M1211" t="str">
            <v>0000001</v>
          </cell>
        </row>
        <row r="1212">
          <cell r="M1212" t="str">
            <v>0000001</v>
          </cell>
        </row>
        <row r="1213">
          <cell r="M1213" t="str">
            <v>0000001</v>
          </cell>
        </row>
        <row r="1214">
          <cell r="M1214" t="str">
            <v>0000001S</v>
          </cell>
        </row>
        <row r="1215">
          <cell r="M1215" t="str">
            <v>0000001L</v>
          </cell>
        </row>
        <row r="1216">
          <cell r="M1216" t="str">
            <v>0000001</v>
          </cell>
        </row>
        <row r="1217">
          <cell r="M1217" t="str">
            <v>0000001</v>
          </cell>
        </row>
        <row r="1218">
          <cell r="M1218" t="str">
            <v>0000001</v>
          </cell>
        </row>
        <row r="1219">
          <cell r="M1219" t="str">
            <v>0000001</v>
          </cell>
        </row>
        <row r="1220">
          <cell r="M1220" t="str">
            <v>0000001</v>
          </cell>
        </row>
        <row r="1221">
          <cell r="M1221" t="str">
            <v>0000001S</v>
          </cell>
        </row>
        <row r="1222">
          <cell r="M1222" t="str">
            <v>0000001OFF</v>
          </cell>
        </row>
        <row r="1223">
          <cell r="M1223" t="str">
            <v>0000001</v>
          </cell>
        </row>
        <row r="1224">
          <cell r="M1224" t="str">
            <v>0000001</v>
          </cell>
        </row>
        <row r="1225">
          <cell r="M1225" t="str">
            <v>0000001</v>
          </cell>
        </row>
        <row r="1226">
          <cell r="M1226" t="str">
            <v>0000001</v>
          </cell>
        </row>
        <row r="1227">
          <cell r="M1227" t="str">
            <v>0000001</v>
          </cell>
        </row>
        <row r="1228">
          <cell r="M1228" t="str">
            <v>0000001S</v>
          </cell>
        </row>
        <row r="1229">
          <cell r="M1229" t="str">
            <v>0000001L</v>
          </cell>
        </row>
        <row r="1230">
          <cell r="M1230" t="str">
            <v>0000001</v>
          </cell>
        </row>
        <row r="1231">
          <cell r="M1231" t="str">
            <v>0000001</v>
          </cell>
        </row>
        <row r="1232">
          <cell r="M1232" t="str">
            <v>0206018</v>
          </cell>
        </row>
        <row r="1233">
          <cell r="M1233" t="str">
            <v>0206018</v>
          </cell>
        </row>
        <row r="1234">
          <cell r="M1234" t="str">
            <v>0206018S</v>
          </cell>
        </row>
        <row r="1235">
          <cell r="M1235" t="str">
            <v>0206018OFF</v>
          </cell>
        </row>
        <row r="1236">
          <cell r="M1236" t="str">
            <v>0206018</v>
          </cell>
        </row>
        <row r="1237">
          <cell r="M1237" t="str">
            <v>0206018</v>
          </cell>
        </row>
        <row r="1238">
          <cell r="M1238" t="str">
            <v>0206018</v>
          </cell>
        </row>
        <row r="1239">
          <cell r="M1239" t="str">
            <v>0206018</v>
          </cell>
        </row>
        <row r="1240">
          <cell r="M1240" t="str">
            <v>0206018</v>
          </cell>
        </row>
        <row r="1241">
          <cell r="M1241" t="str">
            <v>0206018S</v>
          </cell>
        </row>
        <row r="1242">
          <cell r="M1242" t="str">
            <v>0206018L</v>
          </cell>
        </row>
        <row r="1243">
          <cell r="M1243" t="str">
            <v>0206018</v>
          </cell>
        </row>
        <row r="1244">
          <cell r="M1244" t="str">
            <v>0206018L</v>
          </cell>
        </row>
        <row r="1245">
          <cell r="M1245" t="str">
            <v>0206018L</v>
          </cell>
        </row>
        <row r="1246">
          <cell r="M1246" t="str">
            <v>0206018L</v>
          </cell>
        </row>
        <row r="1247">
          <cell r="M1247" t="str">
            <v>0206018</v>
          </cell>
        </row>
        <row r="1248">
          <cell r="M1248" t="str">
            <v>0206018S</v>
          </cell>
        </row>
        <row r="1249">
          <cell r="M1249" t="str">
            <v>0206018OFF</v>
          </cell>
        </row>
        <row r="1250">
          <cell r="M1250" t="str">
            <v>0206018</v>
          </cell>
        </row>
        <row r="1251">
          <cell r="M1251" t="str">
            <v>0206018</v>
          </cell>
        </row>
        <row r="1252">
          <cell r="M1252" t="str">
            <v>0206018</v>
          </cell>
        </row>
        <row r="1253">
          <cell r="M1253" t="str">
            <v>0206018S</v>
          </cell>
        </row>
        <row r="1254">
          <cell r="M1254" t="str">
            <v>0206018OFF</v>
          </cell>
        </row>
        <row r="1255">
          <cell r="M1255" t="str">
            <v>0206018S</v>
          </cell>
        </row>
        <row r="1256">
          <cell r="M1256" t="str">
            <v>0206018L</v>
          </cell>
        </row>
        <row r="1257">
          <cell r="M1257" t="str">
            <v>0206018</v>
          </cell>
        </row>
        <row r="1258">
          <cell r="M1258" t="str">
            <v>0206018</v>
          </cell>
        </row>
        <row r="1259">
          <cell r="M1259" t="str">
            <v>0206018</v>
          </cell>
        </row>
        <row r="1260">
          <cell r="M1260" t="str">
            <v>0206018</v>
          </cell>
        </row>
        <row r="1261">
          <cell r="M1261" t="str">
            <v>0206018CT</v>
          </cell>
        </row>
        <row r="1262">
          <cell r="M1262" t="str">
            <v>0206018CT</v>
          </cell>
        </row>
        <row r="1263">
          <cell r="M1263" t="str">
            <v>0206018CT</v>
          </cell>
        </row>
        <row r="1264">
          <cell r="M1264" t="str">
            <v>0206018CT</v>
          </cell>
        </row>
        <row r="1265">
          <cell r="M1265" t="str">
            <v>0206018CT</v>
          </cell>
        </row>
        <row r="1266">
          <cell r="M1266" t="str">
            <v>0206018CT</v>
          </cell>
        </row>
        <row r="1267">
          <cell r="M1267" t="str">
            <v>0206018CT</v>
          </cell>
        </row>
        <row r="1268">
          <cell r="M1268" t="str">
            <v>0206018CT</v>
          </cell>
        </row>
        <row r="1269">
          <cell r="M1269" t="str">
            <v>0206018CT</v>
          </cell>
        </row>
        <row r="1270">
          <cell r="M1270" t="str">
            <v>0206018CT</v>
          </cell>
        </row>
        <row r="1271">
          <cell r="M1271" t="str">
            <v>0206018CT</v>
          </cell>
        </row>
        <row r="1272">
          <cell r="M1272" t="str">
            <v>0206018CT</v>
          </cell>
        </row>
        <row r="1273">
          <cell r="M1273" t="str">
            <v>0206157</v>
          </cell>
        </row>
        <row r="1274">
          <cell r="M1274" t="str">
            <v>0206157S</v>
          </cell>
        </row>
        <row r="1275">
          <cell r="M1275" t="str">
            <v>0206157L</v>
          </cell>
        </row>
        <row r="1276">
          <cell r="M1276" t="str">
            <v>0206157A</v>
          </cell>
        </row>
        <row r="1277">
          <cell r="M1277" t="str">
            <v>0206157</v>
          </cell>
        </row>
        <row r="1278">
          <cell r="M1278" t="str">
            <v>0206157</v>
          </cell>
        </row>
        <row r="1279">
          <cell r="M1279" t="str">
            <v>0206157</v>
          </cell>
        </row>
        <row r="1280">
          <cell r="M1280" t="str">
            <v>0206157</v>
          </cell>
        </row>
        <row r="1281">
          <cell r="M1281" t="str">
            <v>0206157S</v>
          </cell>
        </row>
        <row r="1282">
          <cell r="M1282" t="str">
            <v>0206157OFF</v>
          </cell>
        </row>
        <row r="1283">
          <cell r="M1283" t="str">
            <v>0206157</v>
          </cell>
        </row>
        <row r="1284">
          <cell r="M1284" t="str">
            <v>0206157</v>
          </cell>
        </row>
        <row r="1285">
          <cell r="M1285" t="str">
            <v>0206157L</v>
          </cell>
        </row>
        <row r="1286">
          <cell r="M1286" t="str">
            <v>0206157L</v>
          </cell>
        </row>
        <row r="1287">
          <cell r="M1287" t="str">
            <v>0206157L</v>
          </cell>
        </row>
        <row r="1288">
          <cell r="M1288" t="str">
            <v>0206157S</v>
          </cell>
        </row>
        <row r="1289">
          <cell r="M1289" t="str">
            <v>0206157L</v>
          </cell>
        </row>
        <row r="1290">
          <cell r="M1290" t="str">
            <v>0206157</v>
          </cell>
        </row>
        <row r="1291">
          <cell r="M1291" t="str">
            <v>0206157</v>
          </cell>
        </row>
        <row r="1292">
          <cell r="M1292" t="str">
            <v>0206157</v>
          </cell>
        </row>
        <row r="1293">
          <cell r="M1293" t="str">
            <v>0206157</v>
          </cell>
        </row>
        <row r="1294">
          <cell r="M1294" t="str">
            <v>0206157</v>
          </cell>
        </row>
        <row r="1295">
          <cell r="M1295" t="str">
            <v>0206157S</v>
          </cell>
        </row>
        <row r="1296">
          <cell r="M1296" t="str">
            <v>0206157OFF</v>
          </cell>
        </row>
        <row r="1297">
          <cell r="M1297" t="str">
            <v>0206157</v>
          </cell>
        </row>
        <row r="1298">
          <cell r="M1298" t="str">
            <v>0206157</v>
          </cell>
        </row>
        <row r="1299">
          <cell r="M1299" t="str">
            <v>0206157</v>
          </cell>
        </row>
        <row r="1300">
          <cell r="M1300" t="str">
            <v>0206157</v>
          </cell>
        </row>
        <row r="1301">
          <cell r="M1301" t="str">
            <v>0206157</v>
          </cell>
        </row>
        <row r="1302">
          <cell r="M1302" t="str">
            <v>0206157S</v>
          </cell>
        </row>
        <row r="1303">
          <cell r="M1303" t="str">
            <v>0206157L</v>
          </cell>
        </row>
        <row r="1304">
          <cell r="M1304" t="str">
            <v>0206157</v>
          </cell>
        </row>
        <row r="1305">
          <cell r="M1305" t="str">
            <v>0206157</v>
          </cell>
        </row>
        <row r="1306">
          <cell r="M1306" t="str">
            <v>0206157</v>
          </cell>
        </row>
        <row r="1307">
          <cell r="M1307" t="str">
            <v>0206157</v>
          </cell>
        </row>
        <row r="1308">
          <cell r="M1308" t="str">
            <v>0206157</v>
          </cell>
        </row>
        <row r="1309">
          <cell r="M1309" t="str">
            <v>0206157S</v>
          </cell>
        </row>
        <row r="1310">
          <cell r="M1310" t="str">
            <v>0206157OFF</v>
          </cell>
        </row>
        <row r="1311">
          <cell r="M1311" t="str">
            <v>0206157</v>
          </cell>
        </row>
        <row r="1312">
          <cell r="M1312" t="str">
            <v>0206157</v>
          </cell>
        </row>
        <row r="1313">
          <cell r="M1313" t="str">
            <v>0206157</v>
          </cell>
        </row>
        <row r="1314">
          <cell r="M1314" t="str">
            <v>0205374</v>
          </cell>
        </row>
        <row r="1315">
          <cell r="M1315" t="str">
            <v>0205374S</v>
          </cell>
        </row>
        <row r="1316">
          <cell r="M1316" t="str">
            <v>0205374OFF</v>
          </cell>
        </row>
        <row r="1317">
          <cell r="M1317" t="str">
            <v>0205374</v>
          </cell>
        </row>
        <row r="1318">
          <cell r="M1318" t="str">
            <v>0205374</v>
          </cell>
        </row>
        <row r="1319">
          <cell r="M1319" t="str">
            <v>0205374</v>
          </cell>
        </row>
        <row r="1320">
          <cell r="M1320" t="str">
            <v>0205374</v>
          </cell>
        </row>
        <row r="1321">
          <cell r="M1321" t="str">
            <v>0205374</v>
          </cell>
        </row>
        <row r="1322">
          <cell r="M1322" t="str">
            <v>0205374S</v>
          </cell>
        </row>
        <row r="1323">
          <cell r="M1323" t="str">
            <v>0205374L</v>
          </cell>
        </row>
        <row r="1324">
          <cell r="M1324" t="str">
            <v>0205374</v>
          </cell>
        </row>
        <row r="1325">
          <cell r="M1325" t="str">
            <v>0205374L</v>
          </cell>
        </row>
        <row r="1326">
          <cell r="M1326" t="str">
            <v>0205374L</v>
          </cell>
        </row>
        <row r="1327">
          <cell r="M1327" t="str">
            <v>0205374L</v>
          </cell>
        </row>
        <row r="1328">
          <cell r="M1328" t="str">
            <v>0205374L</v>
          </cell>
        </row>
        <row r="1329">
          <cell r="M1329" t="str">
            <v>0205374S</v>
          </cell>
        </row>
        <row r="1330">
          <cell r="M1330" t="str">
            <v>0205374OFF</v>
          </cell>
        </row>
        <row r="1331">
          <cell r="M1331" t="str">
            <v>0205374</v>
          </cell>
        </row>
        <row r="1332">
          <cell r="M1332" t="str">
            <v>0205374</v>
          </cell>
        </row>
        <row r="1333">
          <cell r="M1333" t="str">
            <v>0205374</v>
          </cell>
        </row>
        <row r="1334">
          <cell r="M1334" t="str">
            <v>0205374</v>
          </cell>
        </row>
        <row r="1335">
          <cell r="M1335" t="str">
            <v>0205374</v>
          </cell>
        </row>
        <row r="1336">
          <cell r="M1336" t="str">
            <v>0205374S</v>
          </cell>
        </row>
        <row r="1337">
          <cell r="M1337" t="str">
            <v>0205374L</v>
          </cell>
        </row>
        <row r="1338">
          <cell r="M1338" t="str">
            <v>0205374</v>
          </cell>
        </row>
        <row r="1339">
          <cell r="M1339" t="str">
            <v>0205374</v>
          </cell>
        </row>
        <row r="1340">
          <cell r="M1340" t="str">
            <v>0205374</v>
          </cell>
        </row>
        <row r="1341">
          <cell r="M1341" t="str">
            <v>0205374</v>
          </cell>
        </row>
        <row r="1342">
          <cell r="M1342" t="str">
            <v>0205374</v>
          </cell>
        </row>
        <row r="1343">
          <cell r="M1343" t="str">
            <v>0205374S</v>
          </cell>
        </row>
        <row r="1344">
          <cell r="M1344" t="str">
            <v>0205374L</v>
          </cell>
        </row>
        <row r="1345">
          <cell r="M1345" t="str">
            <v>0205374</v>
          </cell>
        </row>
        <row r="1346">
          <cell r="M1346" t="str">
            <v>0205374</v>
          </cell>
        </row>
        <row r="1347">
          <cell r="M1347" t="str">
            <v>0205374</v>
          </cell>
        </row>
        <row r="1348">
          <cell r="M1348" t="str">
            <v>0205374</v>
          </cell>
        </row>
        <row r="1349">
          <cell r="M1349" t="str">
            <v>0205374</v>
          </cell>
        </row>
        <row r="1350">
          <cell r="M1350" t="str">
            <v>0205374S</v>
          </cell>
        </row>
        <row r="1351">
          <cell r="M1351" t="str">
            <v>0205374L</v>
          </cell>
        </row>
        <row r="1352">
          <cell r="M1352" t="str">
            <v>0205374</v>
          </cell>
        </row>
        <row r="1353">
          <cell r="M1353" t="str">
            <v>0205374</v>
          </cell>
        </row>
        <row r="1354">
          <cell r="M1354" t="str">
            <v>0205374</v>
          </cell>
        </row>
        <row r="1355">
          <cell r="M1355" t="str">
            <v>0206343</v>
          </cell>
        </row>
        <row r="1356">
          <cell r="M1356" t="str">
            <v>0206343</v>
          </cell>
        </row>
        <row r="1357">
          <cell r="M1357" t="str">
            <v>0206343</v>
          </cell>
        </row>
        <row r="1358">
          <cell r="M1358" t="str">
            <v>0206343S</v>
          </cell>
        </row>
        <row r="1359">
          <cell r="M1359" t="str">
            <v>0206343L</v>
          </cell>
        </row>
        <row r="1360">
          <cell r="M1360" t="str">
            <v>0206343</v>
          </cell>
        </row>
        <row r="1361">
          <cell r="M1361" t="str">
            <v>0206343</v>
          </cell>
        </row>
        <row r="1362">
          <cell r="M1362" t="str">
            <v>0206343</v>
          </cell>
        </row>
        <row r="1363">
          <cell r="M1363" t="str">
            <v>0206343</v>
          </cell>
        </row>
        <row r="1364">
          <cell r="M1364" t="str">
            <v>0206343</v>
          </cell>
        </row>
        <row r="1365">
          <cell r="M1365" t="str">
            <v>0206343S</v>
          </cell>
        </row>
        <row r="1366">
          <cell r="M1366" t="str">
            <v>0206343L</v>
          </cell>
        </row>
        <row r="1367">
          <cell r="M1367" t="str">
            <v>0206343L</v>
          </cell>
        </row>
        <row r="1368">
          <cell r="M1368" t="str">
            <v>0206343L</v>
          </cell>
        </row>
        <row r="1369">
          <cell r="M1369" t="str">
            <v>0206343L</v>
          </cell>
        </row>
        <row r="1370">
          <cell r="M1370" t="str">
            <v>0206343</v>
          </cell>
        </row>
        <row r="1371">
          <cell r="M1371" t="str">
            <v>0206343SKT</v>
          </cell>
        </row>
        <row r="1372">
          <cell r="M1372" t="str">
            <v>0206343S</v>
          </cell>
        </row>
        <row r="1373">
          <cell r="M1373" t="str">
            <v>0206343OFF</v>
          </cell>
        </row>
        <row r="1374">
          <cell r="M1374" t="str">
            <v>0206343</v>
          </cell>
        </row>
        <row r="1375">
          <cell r="M1375" t="str">
            <v>0206343</v>
          </cell>
        </row>
        <row r="1376">
          <cell r="M1376" t="str">
            <v>0206343</v>
          </cell>
        </row>
        <row r="1377">
          <cell r="M1377" t="str">
            <v>0206343</v>
          </cell>
        </row>
        <row r="1378">
          <cell r="M1378" t="str">
            <v>0206343A</v>
          </cell>
        </row>
        <row r="1379">
          <cell r="M1379" t="str">
            <v>0206343S</v>
          </cell>
        </row>
        <row r="1380">
          <cell r="M1380" t="str">
            <v>0206343L</v>
          </cell>
        </row>
        <row r="1381">
          <cell r="M1381" t="str">
            <v>0206343</v>
          </cell>
        </row>
        <row r="1382">
          <cell r="M1382" t="str">
            <v>0206343</v>
          </cell>
        </row>
        <row r="1383">
          <cell r="M1383" t="str">
            <v>0206343S</v>
          </cell>
        </row>
        <row r="1384">
          <cell r="M1384" t="str">
            <v>0206343OFF</v>
          </cell>
        </row>
        <row r="1385">
          <cell r="M1385" t="str">
            <v>0206343</v>
          </cell>
        </row>
        <row r="1386">
          <cell r="M1386" t="str">
            <v>0206343S</v>
          </cell>
        </row>
        <row r="1387">
          <cell r="M1387" t="str">
            <v>0206343L</v>
          </cell>
        </row>
        <row r="1388">
          <cell r="M1388" t="str">
            <v>0206343</v>
          </cell>
        </row>
        <row r="1389">
          <cell r="M1389" t="str">
            <v>0206343</v>
          </cell>
        </row>
        <row r="1390">
          <cell r="M1390" t="str">
            <v>0206343</v>
          </cell>
        </row>
        <row r="1391">
          <cell r="M1391" t="str">
            <v>0206343</v>
          </cell>
        </row>
        <row r="1392">
          <cell r="M1392" t="str">
            <v>0206343</v>
          </cell>
        </row>
        <row r="1393">
          <cell r="M1393" t="str">
            <v>0206343S</v>
          </cell>
        </row>
        <row r="1394">
          <cell r="M1394" t="str">
            <v>0206343L</v>
          </cell>
        </row>
        <row r="1395">
          <cell r="M1395" t="str">
            <v>0206343</v>
          </cell>
        </row>
        <row r="1396">
          <cell r="M1396" t="str">
            <v>0205367</v>
          </cell>
        </row>
        <row r="1397">
          <cell r="M1397" t="str">
            <v>0205367</v>
          </cell>
        </row>
        <row r="1398">
          <cell r="M1398" t="str">
            <v>0205367</v>
          </cell>
        </row>
        <row r="1399">
          <cell r="M1399" t="str">
            <v>0205367S</v>
          </cell>
        </row>
        <row r="1400">
          <cell r="M1400" t="str">
            <v>0205367OFF</v>
          </cell>
        </row>
        <row r="1401">
          <cell r="M1401" t="str">
            <v>0205367</v>
          </cell>
        </row>
        <row r="1402">
          <cell r="M1402" t="str">
            <v>0205367</v>
          </cell>
        </row>
        <row r="1403">
          <cell r="M1403" t="str">
            <v>0205367</v>
          </cell>
        </row>
        <row r="1404">
          <cell r="M1404" t="str">
            <v>0205367</v>
          </cell>
        </row>
        <row r="1405">
          <cell r="M1405" t="str">
            <v>0205367</v>
          </cell>
        </row>
        <row r="1406">
          <cell r="M1406" t="str">
            <v>0205367S</v>
          </cell>
        </row>
        <row r="1407">
          <cell r="M1407" t="str">
            <v>0205367</v>
          </cell>
        </row>
        <row r="1408">
          <cell r="M1408" t="str">
            <v>0205367L</v>
          </cell>
        </row>
        <row r="1409">
          <cell r="M1409" t="str">
            <v>0205367L</v>
          </cell>
        </row>
        <row r="1410">
          <cell r="M1410" t="str">
            <v>0205367L</v>
          </cell>
        </row>
        <row r="1411">
          <cell r="M1411" t="str">
            <v>0205367OFF</v>
          </cell>
        </row>
        <row r="1412">
          <cell r="M1412" t="str">
            <v>0205367</v>
          </cell>
        </row>
        <row r="1413">
          <cell r="M1413" t="str">
            <v>0205367S</v>
          </cell>
        </row>
        <row r="1414">
          <cell r="M1414" t="str">
            <v>0205367L</v>
          </cell>
        </row>
        <row r="1415">
          <cell r="M1415" t="str">
            <v>0205367</v>
          </cell>
        </row>
        <row r="1416">
          <cell r="M1416" t="str">
            <v>0205367</v>
          </cell>
        </row>
        <row r="1417">
          <cell r="M1417" t="str">
            <v>0205367</v>
          </cell>
        </row>
        <row r="1418">
          <cell r="M1418" t="str">
            <v>0205367</v>
          </cell>
        </row>
        <row r="1419">
          <cell r="M1419" t="str">
            <v>0205367</v>
          </cell>
        </row>
        <row r="1420">
          <cell r="M1420" t="str">
            <v>0205367S</v>
          </cell>
        </row>
        <row r="1421">
          <cell r="M1421" t="str">
            <v>0205367L</v>
          </cell>
        </row>
        <row r="1422">
          <cell r="M1422" t="str">
            <v>0205367</v>
          </cell>
        </row>
        <row r="1423">
          <cell r="M1423" t="str">
            <v>0205367I</v>
          </cell>
        </row>
        <row r="1424">
          <cell r="M1424" t="str">
            <v>0205367</v>
          </cell>
        </row>
        <row r="1425">
          <cell r="M1425" t="str">
            <v>0205367</v>
          </cell>
        </row>
        <row r="1426">
          <cell r="M1426" t="str">
            <v>0205367</v>
          </cell>
        </row>
        <row r="1427">
          <cell r="M1427" t="str">
            <v>0205367S</v>
          </cell>
        </row>
        <row r="1428">
          <cell r="M1428" t="str">
            <v>0205367L</v>
          </cell>
        </row>
        <row r="1429">
          <cell r="M1429" t="str">
            <v>0205367</v>
          </cell>
        </row>
        <row r="1430">
          <cell r="M1430" t="str">
            <v>0205367</v>
          </cell>
        </row>
        <row r="1431">
          <cell r="M1431" t="str">
            <v>0205367SKD</v>
          </cell>
        </row>
        <row r="1432">
          <cell r="M1432" t="str">
            <v>0205367</v>
          </cell>
        </row>
        <row r="1433">
          <cell r="M1433" t="str">
            <v>0205367</v>
          </cell>
        </row>
        <row r="1434">
          <cell r="M1434" t="str">
            <v>0205367S</v>
          </cell>
        </row>
        <row r="1435">
          <cell r="M1435" t="str">
            <v>0205367L</v>
          </cell>
        </row>
        <row r="1436">
          <cell r="M1436" t="str">
            <v>0205367</v>
          </cell>
        </row>
        <row r="1437">
          <cell r="M1437" t="str">
            <v>0206349S</v>
          </cell>
        </row>
        <row r="1438">
          <cell r="M1438" t="str">
            <v>0206349L</v>
          </cell>
        </row>
        <row r="1439">
          <cell r="M1439" t="str">
            <v>0206349</v>
          </cell>
        </row>
        <row r="1440">
          <cell r="M1440" t="str">
            <v>0206349</v>
          </cell>
        </row>
        <row r="1441">
          <cell r="M1441" t="str">
            <v>0206349</v>
          </cell>
        </row>
        <row r="1442">
          <cell r="M1442" t="str">
            <v>0206349</v>
          </cell>
        </row>
        <row r="1443">
          <cell r="M1443" t="str">
            <v>0206349</v>
          </cell>
        </row>
        <row r="1444">
          <cell r="M1444" t="str">
            <v>0206349S</v>
          </cell>
        </row>
        <row r="1445">
          <cell r="M1445" t="str">
            <v>0206349OFF</v>
          </cell>
        </row>
        <row r="1446">
          <cell r="M1446" t="str">
            <v>0206349</v>
          </cell>
        </row>
        <row r="1447">
          <cell r="M1447" t="str">
            <v>0206349</v>
          </cell>
        </row>
        <row r="1448">
          <cell r="M1448" t="str">
            <v>0206349</v>
          </cell>
        </row>
        <row r="1449">
          <cell r="M1449" t="str">
            <v>0206349L</v>
          </cell>
        </row>
        <row r="1450">
          <cell r="M1450" t="str">
            <v>0206349L</v>
          </cell>
        </row>
        <row r="1451">
          <cell r="M1451" t="str">
            <v>0206349L</v>
          </cell>
        </row>
        <row r="1452">
          <cell r="M1452" t="str">
            <v>0206349L</v>
          </cell>
        </row>
        <row r="1453">
          <cell r="M1453" t="str">
            <v>0206349</v>
          </cell>
        </row>
        <row r="1454">
          <cell r="M1454" t="str">
            <v>0206349</v>
          </cell>
        </row>
        <row r="1455">
          <cell r="M1455" t="str">
            <v>0206349</v>
          </cell>
        </row>
        <row r="1456">
          <cell r="M1456" t="str">
            <v>0206349SKT</v>
          </cell>
        </row>
        <row r="1457">
          <cell r="M1457" t="str">
            <v>0206349</v>
          </cell>
        </row>
        <row r="1458">
          <cell r="M1458" t="str">
            <v>0206349S</v>
          </cell>
        </row>
        <row r="1459">
          <cell r="M1459" t="str">
            <v>0206349</v>
          </cell>
        </row>
        <row r="1460">
          <cell r="M1460" t="str">
            <v>0206349</v>
          </cell>
        </row>
        <row r="1461">
          <cell r="M1461" t="str">
            <v>0206349</v>
          </cell>
        </row>
        <row r="1462">
          <cell r="M1462" t="str">
            <v>0206349OFF</v>
          </cell>
        </row>
        <row r="1463">
          <cell r="M1463" t="str">
            <v>0206349</v>
          </cell>
        </row>
        <row r="1464">
          <cell r="M1464" t="str">
            <v>0206349</v>
          </cell>
        </row>
        <row r="1465">
          <cell r="M1465" t="str">
            <v>0206349S</v>
          </cell>
        </row>
        <row r="1466">
          <cell r="M1466" t="str">
            <v>0206349L</v>
          </cell>
        </row>
        <row r="1467">
          <cell r="M1467" t="str">
            <v>0206349</v>
          </cell>
        </row>
        <row r="1468">
          <cell r="M1468" t="str">
            <v>0206349</v>
          </cell>
        </row>
        <row r="1469">
          <cell r="M1469" t="str">
            <v>0206349</v>
          </cell>
        </row>
        <row r="1470">
          <cell r="M1470" t="str">
            <v>0206349</v>
          </cell>
        </row>
        <row r="1471">
          <cell r="M1471" t="str">
            <v>0206349I</v>
          </cell>
        </row>
        <row r="1472">
          <cell r="M1472" t="str">
            <v>0206349S</v>
          </cell>
        </row>
        <row r="1473">
          <cell r="M1473" t="str">
            <v>0206349L</v>
          </cell>
        </row>
        <row r="1474">
          <cell r="M1474" t="str">
            <v>0206349</v>
          </cell>
        </row>
        <row r="1475">
          <cell r="M1475" t="str">
            <v>0206349S</v>
          </cell>
        </row>
        <row r="1476">
          <cell r="M1476" t="str">
            <v>0206349OFF</v>
          </cell>
        </row>
        <row r="1477">
          <cell r="M1477" t="str">
            <v>0206349</v>
          </cell>
        </row>
        <row r="1478">
          <cell r="M1478" t="str">
            <v>0205375</v>
          </cell>
        </row>
        <row r="1479">
          <cell r="M1479" t="str">
            <v>0205375</v>
          </cell>
        </row>
        <row r="1480">
          <cell r="M1480" t="str">
            <v>0205375</v>
          </cell>
        </row>
        <row r="1481">
          <cell r="M1481" t="str">
            <v>0205375</v>
          </cell>
        </row>
        <row r="1482">
          <cell r="M1482" t="str">
            <v>0205375</v>
          </cell>
        </row>
        <row r="1483">
          <cell r="M1483" t="str">
            <v>0205375</v>
          </cell>
        </row>
        <row r="1484">
          <cell r="M1484" t="str">
            <v>0205375</v>
          </cell>
        </row>
        <row r="1485">
          <cell r="M1485" t="str">
            <v>0205375S</v>
          </cell>
        </row>
        <row r="1486">
          <cell r="M1486" t="str">
            <v>0205375L</v>
          </cell>
        </row>
        <row r="1487">
          <cell r="M1487" t="str">
            <v>0205375</v>
          </cell>
        </row>
        <row r="1488">
          <cell r="M1488" t="str">
            <v>0205375</v>
          </cell>
        </row>
        <row r="1489">
          <cell r="M1489" t="str">
            <v>0205375</v>
          </cell>
        </row>
        <row r="1490">
          <cell r="M1490" t="str">
            <v>0205375L</v>
          </cell>
        </row>
        <row r="1491">
          <cell r="M1491" t="str">
            <v>0205375L</v>
          </cell>
        </row>
        <row r="1492">
          <cell r="M1492" t="str">
            <v>0205375L</v>
          </cell>
        </row>
        <row r="1493">
          <cell r="M1493" t="str">
            <v>0205375OFF</v>
          </cell>
        </row>
        <row r="1494">
          <cell r="M1494" t="str">
            <v>0205375</v>
          </cell>
        </row>
        <row r="1495">
          <cell r="M1495" t="str">
            <v>0205375</v>
          </cell>
        </row>
        <row r="1496">
          <cell r="M1496" t="str">
            <v>0205375</v>
          </cell>
        </row>
        <row r="1497">
          <cell r="M1497" t="str">
            <v>0205375</v>
          </cell>
        </row>
        <row r="1498">
          <cell r="M1498" t="str">
            <v>0205375</v>
          </cell>
        </row>
        <row r="1499">
          <cell r="M1499" t="str">
            <v>0205375S</v>
          </cell>
        </row>
        <row r="1500">
          <cell r="M1500" t="str">
            <v>0205375L</v>
          </cell>
        </row>
        <row r="1501">
          <cell r="M1501" t="str">
            <v>0205375</v>
          </cell>
        </row>
        <row r="1502">
          <cell r="M1502" t="str">
            <v>0205375</v>
          </cell>
        </row>
        <row r="1503">
          <cell r="M1503" t="str">
            <v>0205375</v>
          </cell>
        </row>
        <row r="1504">
          <cell r="M1504" t="str">
            <v>0205375</v>
          </cell>
        </row>
        <row r="1505">
          <cell r="M1505" t="str">
            <v>0205375</v>
          </cell>
        </row>
        <row r="1506">
          <cell r="M1506" t="str">
            <v>0205375S</v>
          </cell>
        </row>
        <row r="1507">
          <cell r="M1507" t="str">
            <v>0205375OFF</v>
          </cell>
        </row>
        <row r="1508">
          <cell r="M1508" t="str">
            <v>0205375</v>
          </cell>
        </row>
        <row r="1509">
          <cell r="M1509" t="str">
            <v>0205375</v>
          </cell>
        </row>
        <row r="1510">
          <cell r="M1510" t="str">
            <v>0205375</v>
          </cell>
        </row>
        <row r="1511">
          <cell r="M1511" t="str">
            <v>0205375</v>
          </cell>
        </row>
        <row r="1512">
          <cell r="M1512" t="str">
            <v>0205375</v>
          </cell>
        </row>
        <row r="1513">
          <cell r="M1513" t="str">
            <v>0205375S</v>
          </cell>
        </row>
        <row r="1514">
          <cell r="M1514" t="str">
            <v>0205375L</v>
          </cell>
        </row>
        <row r="1515">
          <cell r="M1515" t="str">
            <v>0205375</v>
          </cell>
        </row>
        <row r="1516">
          <cell r="M1516" t="str">
            <v>0205375</v>
          </cell>
        </row>
        <row r="1517">
          <cell r="M1517" t="str">
            <v>0205375</v>
          </cell>
        </row>
        <row r="1518">
          <cell r="M1518" t="str">
            <v>0205375</v>
          </cell>
        </row>
        <row r="1519">
          <cell r="M1519" t="str">
            <v>0206582</v>
          </cell>
        </row>
        <row r="1520">
          <cell r="M1520" t="str">
            <v>0206582</v>
          </cell>
        </row>
        <row r="1521">
          <cell r="M1521" t="str">
            <v>0206582S</v>
          </cell>
        </row>
        <row r="1522">
          <cell r="M1522" t="str">
            <v>0206582L</v>
          </cell>
        </row>
        <row r="1523">
          <cell r="M1523" t="str">
            <v>0206582</v>
          </cell>
        </row>
        <row r="1524">
          <cell r="M1524" t="str">
            <v>0206582</v>
          </cell>
        </row>
        <row r="1525">
          <cell r="M1525" t="str">
            <v>0206582</v>
          </cell>
        </row>
        <row r="1526">
          <cell r="M1526" t="str">
            <v>0206582</v>
          </cell>
        </row>
        <row r="1527">
          <cell r="M1527" t="str">
            <v>0206582</v>
          </cell>
        </row>
        <row r="1528">
          <cell r="M1528" t="str">
            <v>0206582S</v>
          </cell>
        </row>
        <row r="1529">
          <cell r="M1529" t="str">
            <v>0206582OFF</v>
          </cell>
        </row>
        <row r="1530">
          <cell r="M1530" t="str">
            <v>0206582</v>
          </cell>
        </row>
        <row r="1531">
          <cell r="M1531" t="str">
            <v>0206582L</v>
          </cell>
        </row>
        <row r="1532">
          <cell r="M1532" t="str">
            <v>0206582L</v>
          </cell>
        </row>
        <row r="1533">
          <cell r="M1533" t="str">
            <v>0206582L</v>
          </cell>
        </row>
        <row r="1534">
          <cell r="M1534" t="str">
            <v>0206582</v>
          </cell>
        </row>
        <row r="1535">
          <cell r="M1535" t="str">
            <v>0206582S</v>
          </cell>
        </row>
        <row r="1536">
          <cell r="M1536" t="str">
            <v>0206582L</v>
          </cell>
        </row>
        <row r="1537">
          <cell r="M1537" t="str">
            <v>0206582</v>
          </cell>
        </row>
        <row r="1538">
          <cell r="M1538" t="str">
            <v>0206582</v>
          </cell>
        </row>
        <row r="1539">
          <cell r="M1539" t="str">
            <v>0206582</v>
          </cell>
        </row>
        <row r="1540">
          <cell r="M1540" t="str">
            <v>0206582</v>
          </cell>
        </row>
        <row r="1541">
          <cell r="M1541" t="str">
            <v>0206582</v>
          </cell>
        </row>
        <row r="1542">
          <cell r="M1542" t="str">
            <v>0206582S</v>
          </cell>
        </row>
        <row r="1543">
          <cell r="M1543" t="str">
            <v>0206582OFF</v>
          </cell>
        </row>
        <row r="1544">
          <cell r="M1544" t="str">
            <v>0206582</v>
          </cell>
        </row>
        <row r="1545">
          <cell r="M1545" t="str">
            <v>0206582</v>
          </cell>
        </row>
        <row r="1546">
          <cell r="M1546" t="str">
            <v>0206582</v>
          </cell>
        </row>
        <row r="1547">
          <cell r="M1547" t="str">
            <v>0206582</v>
          </cell>
        </row>
        <row r="1548">
          <cell r="M1548" t="str">
            <v>0206582</v>
          </cell>
        </row>
        <row r="1549">
          <cell r="M1549" t="str">
            <v>0206582S</v>
          </cell>
        </row>
        <row r="1550">
          <cell r="M1550" t="str">
            <v>0206582L</v>
          </cell>
        </row>
        <row r="1551">
          <cell r="M1551" t="str">
            <v>0206582</v>
          </cell>
        </row>
        <row r="1552">
          <cell r="M1552" t="str">
            <v>0206582</v>
          </cell>
        </row>
        <row r="1553">
          <cell r="M1553" t="str">
            <v>0206582</v>
          </cell>
        </row>
        <row r="1554">
          <cell r="M1554" t="str">
            <v>0206582</v>
          </cell>
        </row>
        <row r="1555">
          <cell r="M1555" t="str">
            <v>0206582</v>
          </cell>
        </row>
        <row r="1556">
          <cell r="M1556" t="str">
            <v>0206582S</v>
          </cell>
        </row>
        <row r="1557">
          <cell r="M1557" t="str">
            <v>0206582OFF</v>
          </cell>
        </row>
        <row r="1558">
          <cell r="M1558" t="str">
            <v>0206582</v>
          </cell>
        </row>
        <row r="1559">
          <cell r="M1559" t="str">
            <v>0206582</v>
          </cell>
        </row>
        <row r="1560">
          <cell r="M1560" t="str">
            <v>0206158</v>
          </cell>
        </row>
        <row r="1561">
          <cell r="M1561" t="str">
            <v>0206158</v>
          </cell>
        </row>
        <row r="1562">
          <cell r="M1562" t="str">
            <v>0206158</v>
          </cell>
        </row>
        <row r="1563">
          <cell r="M1563" t="str">
            <v>0206158</v>
          </cell>
        </row>
        <row r="1564">
          <cell r="M1564" t="str">
            <v>0206158</v>
          </cell>
        </row>
        <row r="1565">
          <cell r="M1565" t="str">
            <v>0206158S</v>
          </cell>
        </row>
        <row r="1566">
          <cell r="M1566" t="str">
            <v>0206158L</v>
          </cell>
        </row>
        <row r="1567">
          <cell r="M1567" t="str">
            <v>0206158</v>
          </cell>
        </row>
        <row r="1568">
          <cell r="M1568" t="str">
            <v>0206158</v>
          </cell>
        </row>
        <row r="1569">
          <cell r="M1569" t="str">
            <v>0206158</v>
          </cell>
        </row>
        <row r="1570">
          <cell r="M1570" t="str">
            <v>0206158</v>
          </cell>
        </row>
        <row r="1571">
          <cell r="M1571" t="str">
            <v>0206158</v>
          </cell>
        </row>
        <row r="1572">
          <cell r="M1572" t="str">
            <v>0206158L</v>
          </cell>
        </row>
        <row r="1573">
          <cell r="M1573" t="str">
            <v>0206158L</v>
          </cell>
        </row>
        <row r="1574">
          <cell r="M1574" t="str">
            <v>0206158L</v>
          </cell>
        </row>
        <row r="1575">
          <cell r="M1575" t="str">
            <v>0206158</v>
          </cell>
        </row>
        <row r="1576">
          <cell r="M1576" t="str">
            <v>0206158</v>
          </cell>
        </row>
        <row r="1577">
          <cell r="M1577" t="str">
            <v>0206158</v>
          </cell>
        </row>
        <row r="1578">
          <cell r="M1578" t="str">
            <v>0206158SKT</v>
          </cell>
        </row>
        <row r="1579">
          <cell r="M1579" t="str">
            <v>0206158S</v>
          </cell>
        </row>
        <row r="1580">
          <cell r="M1580" t="str">
            <v>0206158L</v>
          </cell>
        </row>
        <row r="1581">
          <cell r="M1581" t="str">
            <v>0206158</v>
          </cell>
        </row>
        <row r="1582">
          <cell r="M1582" t="str">
            <v>0206158</v>
          </cell>
        </row>
        <row r="1583">
          <cell r="M1583" t="str">
            <v>0206158</v>
          </cell>
        </row>
        <row r="1584">
          <cell r="M1584" t="str">
            <v>0206158</v>
          </cell>
        </row>
        <row r="1585">
          <cell r="M1585" t="str">
            <v>0206158</v>
          </cell>
        </row>
        <row r="1586">
          <cell r="M1586" t="str">
            <v>0206158S</v>
          </cell>
        </row>
        <row r="1587">
          <cell r="M1587" t="str">
            <v>0206158OFF</v>
          </cell>
        </row>
        <row r="1588">
          <cell r="M1588" t="str">
            <v>0206158</v>
          </cell>
        </row>
        <row r="1589">
          <cell r="M1589" t="str">
            <v>0206158</v>
          </cell>
        </row>
        <row r="1590">
          <cell r="M1590" t="str">
            <v>0206158</v>
          </cell>
        </row>
        <row r="1591">
          <cell r="M1591" t="str">
            <v>0206158</v>
          </cell>
        </row>
        <row r="1592">
          <cell r="M1592" t="str">
            <v>0206158</v>
          </cell>
        </row>
        <row r="1593">
          <cell r="M1593" t="str">
            <v>0206158S</v>
          </cell>
        </row>
        <row r="1594">
          <cell r="M1594" t="str">
            <v>0206158L</v>
          </cell>
        </row>
        <row r="1595">
          <cell r="M1595" t="str">
            <v>0206158</v>
          </cell>
        </row>
        <row r="1596">
          <cell r="M1596" t="str">
            <v>0206158</v>
          </cell>
        </row>
        <row r="1597">
          <cell r="M1597" t="str">
            <v>0206158</v>
          </cell>
        </row>
        <row r="1598">
          <cell r="M1598" t="str">
            <v>0206158</v>
          </cell>
        </row>
        <row r="1599">
          <cell r="M1599" t="str">
            <v>0206158</v>
          </cell>
        </row>
        <row r="1600">
          <cell r="M1600" t="str">
            <v>0206158S</v>
          </cell>
        </row>
        <row r="1601">
          <cell r="M1601" t="str">
            <v>0205590</v>
          </cell>
        </row>
        <row r="1602">
          <cell r="M1602" t="str">
            <v>0205590</v>
          </cell>
        </row>
        <row r="1603">
          <cell r="M1603" t="str">
            <v>0205590</v>
          </cell>
        </row>
        <row r="1604">
          <cell r="M1604" t="str">
            <v>0205590</v>
          </cell>
        </row>
        <row r="1605">
          <cell r="M1605" t="str">
            <v>0205590L</v>
          </cell>
        </row>
        <row r="1606">
          <cell r="M1606" t="str">
            <v>0205590OFF</v>
          </cell>
        </row>
        <row r="1607">
          <cell r="M1607" t="str">
            <v>0205590</v>
          </cell>
        </row>
        <row r="1608">
          <cell r="M1608" t="str">
            <v>0205590</v>
          </cell>
        </row>
        <row r="1609">
          <cell r="M1609" t="str">
            <v>0205590</v>
          </cell>
        </row>
        <row r="1610">
          <cell r="M1610" t="str">
            <v>0205590</v>
          </cell>
        </row>
        <row r="1611">
          <cell r="M1611" t="str">
            <v>0205590</v>
          </cell>
        </row>
        <row r="1612">
          <cell r="M1612" t="str">
            <v>0205590S</v>
          </cell>
        </row>
        <row r="1613">
          <cell r="M1613" t="str">
            <v>0205590L</v>
          </cell>
        </row>
        <row r="1614">
          <cell r="M1614" t="str">
            <v>0205590L</v>
          </cell>
        </row>
        <row r="1615">
          <cell r="M1615" t="str">
            <v>0205590L</v>
          </cell>
        </row>
        <row r="1616">
          <cell r="M1616" t="str">
            <v>0205590</v>
          </cell>
        </row>
        <row r="1617">
          <cell r="M1617" t="str">
            <v>0205590</v>
          </cell>
        </row>
        <row r="1618">
          <cell r="M1618" t="str">
            <v>0205590</v>
          </cell>
        </row>
        <row r="1619">
          <cell r="M1619" t="str">
            <v>0205590S</v>
          </cell>
        </row>
        <row r="1620">
          <cell r="M1620" t="str">
            <v>0205590OFF</v>
          </cell>
        </row>
        <row r="1621">
          <cell r="M1621" t="str">
            <v>0205590</v>
          </cell>
        </row>
        <row r="1622">
          <cell r="M1622" t="str">
            <v>0205590</v>
          </cell>
        </row>
        <row r="1623">
          <cell r="M1623" t="str">
            <v>0205590</v>
          </cell>
        </row>
        <row r="1624">
          <cell r="M1624" t="str">
            <v>0205590</v>
          </cell>
        </row>
        <row r="1625">
          <cell r="M1625" t="str">
            <v>0205590</v>
          </cell>
        </row>
        <row r="1626">
          <cell r="M1626" t="str">
            <v>0205590S</v>
          </cell>
        </row>
        <row r="1627">
          <cell r="M1627" t="str">
            <v>0205590L</v>
          </cell>
        </row>
        <row r="1628">
          <cell r="M1628" t="str">
            <v>0205590</v>
          </cell>
        </row>
        <row r="1629">
          <cell r="M1629" t="str">
            <v>0205590</v>
          </cell>
        </row>
        <row r="1630">
          <cell r="M1630" t="str">
            <v>0205590SKT</v>
          </cell>
        </row>
        <row r="1631">
          <cell r="M1631" t="str">
            <v>0205590</v>
          </cell>
        </row>
        <row r="1632">
          <cell r="M1632" t="str">
            <v>0205590</v>
          </cell>
        </row>
        <row r="1633">
          <cell r="M1633" t="str">
            <v>0205590I</v>
          </cell>
        </row>
        <row r="1634">
          <cell r="M1634" t="str">
            <v>0205590OFF</v>
          </cell>
        </row>
        <row r="1635">
          <cell r="M1635" t="str">
            <v>0205590</v>
          </cell>
        </row>
        <row r="1636">
          <cell r="M1636" t="str">
            <v>0205590</v>
          </cell>
        </row>
        <row r="1637">
          <cell r="M1637" t="str">
            <v>0205590</v>
          </cell>
        </row>
        <row r="1638">
          <cell r="M1638" t="str">
            <v>0205590</v>
          </cell>
        </row>
        <row r="1639">
          <cell r="M1639" t="str">
            <v>0205590</v>
          </cell>
        </row>
        <row r="1640">
          <cell r="M1640" t="str">
            <v>0205590S</v>
          </cell>
        </row>
        <row r="1641">
          <cell r="M1641" t="str">
            <v>0205590L</v>
          </cell>
        </row>
        <row r="1642">
          <cell r="M1642" t="str">
            <v>0206591</v>
          </cell>
        </row>
        <row r="1643">
          <cell r="M1643" t="str">
            <v>0206591</v>
          </cell>
        </row>
        <row r="1644">
          <cell r="M1644" t="str">
            <v>0206591</v>
          </cell>
        </row>
        <row r="1645">
          <cell r="M1645" t="str">
            <v>0206591</v>
          </cell>
        </row>
        <row r="1646">
          <cell r="M1646" t="str">
            <v>0206591SKT</v>
          </cell>
        </row>
        <row r="1647">
          <cell r="M1647" t="str">
            <v>0206591SKT</v>
          </cell>
        </row>
        <row r="1648">
          <cell r="M1648" t="str">
            <v>0206591OFF</v>
          </cell>
        </row>
        <row r="1649">
          <cell r="M1649" t="str">
            <v>0206591</v>
          </cell>
        </row>
        <row r="1650">
          <cell r="M1650" t="str">
            <v>0206591</v>
          </cell>
        </row>
        <row r="1651">
          <cell r="M1651" t="str">
            <v>0206591</v>
          </cell>
        </row>
        <row r="1652">
          <cell r="M1652" t="str">
            <v>0206591I</v>
          </cell>
        </row>
        <row r="1653">
          <cell r="M1653" t="str">
            <v>0206591</v>
          </cell>
        </row>
        <row r="1654">
          <cell r="M1654" t="str">
            <v>0206591L</v>
          </cell>
        </row>
        <row r="1655">
          <cell r="M1655" t="str">
            <v>0206591L</v>
          </cell>
        </row>
        <row r="1656">
          <cell r="M1656" t="str">
            <v>0206591L</v>
          </cell>
        </row>
        <row r="1657">
          <cell r="M1657" t="str">
            <v>0206591</v>
          </cell>
        </row>
        <row r="1658">
          <cell r="M1658" t="str">
            <v>0206591</v>
          </cell>
        </row>
        <row r="1659">
          <cell r="M1659" t="str">
            <v>0206591</v>
          </cell>
        </row>
        <row r="1660">
          <cell r="M1660" t="str">
            <v>0206591</v>
          </cell>
        </row>
        <row r="1661">
          <cell r="M1661" t="str">
            <v>0206591S</v>
          </cell>
        </row>
        <row r="1662">
          <cell r="M1662" t="str">
            <v>0206591OFF</v>
          </cell>
        </row>
        <row r="1663">
          <cell r="M1663" t="str">
            <v>0206591</v>
          </cell>
        </row>
        <row r="1664">
          <cell r="M1664" t="str">
            <v>0206591</v>
          </cell>
        </row>
        <row r="1665">
          <cell r="M1665" t="str">
            <v>0206591</v>
          </cell>
        </row>
        <row r="1666">
          <cell r="M1666" t="str">
            <v>0206591</v>
          </cell>
        </row>
        <row r="1667">
          <cell r="M1667" t="str">
            <v>0206591</v>
          </cell>
        </row>
        <row r="1668">
          <cell r="M1668" t="str">
            <v>0206591A</v>
          </cell>
        </row>
        <row r="1669">
          <cell r="M1669" t="str">
            <v>0206591CT</v>
          </cell>
        </row>
        <row r="1670">
          <cell r="M1670" t="str">
            <v>0206591CT</v>
          </cell>
        </row>
        <row r="1671">
          <cell r="M1671" t="str">
            <v>0206591CT</v>
          </cell>
        </row>
        <row r="1672">
          <cell r="M1672" t="str">
            <v>0206591CT</v>
          </cell>
        </row>
        <row r="1673">
          <cell r="M1673" t="str">
            <v>0206591CT</v>
          </cell>
        </row>
        <row r="1674">
          <cell r="M1674" t="str">
            <v>0206591CT</v>
          </cell>
        </row>
        <row r="1675">
          <cell r="M1675" t="str">
            <v>0206591CT</v>
          </cell>
        </row>
        <row r="1676">
          <cell r="M1676" t="str">
            <v>0206591CT</v>
          </cell>
        </row>
        <row r="1677">
          <cell r="M1677" t="str">
            <v>0206591CT</v>
          </cell>
        </row>
        <row r="1678">
          <cell r="M1678" t="str">
            <v>0206591CT</v>
          </cell>
        </row>
        <row r="1679">
          <cell r="M1679" t="str">
            <v>0206591CT</v>
          </cell>
        </row>
        <row r="1680">
          <cell r="M1680" t="str">
            <v>0206591CT</v>
          </cell>
        </row>
        <row r="1681">
          <cell r="M1681" t="str">
            <v>0206591CT</v>
          </cell>
        </row>
        <row r="1682">
          <cell r="M1682" t="str">
            <v>0206591CT</v>
          </cell>
        </row>
        <row r="1683">
          <cell r="M1683" t="str">
            <v>0206581</v>
          </cell>
        </row>
        <row r="1684">
          <cell r="M1684" t="str">
            <v>0206581S</v>
          </cell>
        </row>
        <row r="1685">
          <cell r="M1685" t="str">
            <v>0206581L</v>
          </cell>
        </row>
        <row r="1686">
          <cell r="M1686" t="str">
            <v>0206581</v>
          </cell>
        </row>
        <row r="1687">
          <cell r="M1687" t="str">
            <v>0206581</v>
          </cell>
        </row>
        <row r="1688">
          <cell r="M1688" t="str">
            <v>0206581</v>
          </cell>
        </row>
        <row r="1689">
          <cell r="M1689" t="str">
            <v>0206581SKD</v>
          </cell>
        </row>
        <row r="1690">
          <cell r="M1690" t="str">
            <v>0206581</v>
          </cell>
        </row>
        <row r="1691">
          <cell r="M1691" t="str">
            <v>0206581S</v>
          </cell>
        </row>
        <row r="1692">
          <cell r="M1692" t="str">
            <v>0206581OFF</v>
          </cell>
        </row>
        <row r="1693">
          <cell r="M1693" t="str">
            <v>0206581</v>
          </cell>
        </row>
        <row r="1694">
          <cell r="M1694" t="str">
            <v>0206581</v>
          </cell>
        </row>
        <row r="1695">
          <cell r="M1695" t="str">
            <v>0206581L</v>
          </cell>
        </row>
        <row r="1696">
          <cell r="M1696" t="str">
            <v>0206581L</v>
          </cell>
        </row>
        <row r="1697">
          <cell r="M1697" t="str">
            <v>0206581L</v>
          </cell>
        </row>
        <row r="1698">
          <cell r="M1698" t="str">
            <v>0206581</v>
          </cell>
        </row>
        <row r="1699">
          <cell r="M1699" t="str">
            <v>0206581</v>
          </cell>
        </row>
        <row r="1700">
          <cell r="M1700" t="str">
            <v>0206581S</v>
          </cell>
        </row>
        <row r="1701">
          <cell r="M1701" t="str">
            <v>0206581OFF</v>
          </cell>
        </row>
        <row r="1702">
          <cell r="M1702" t="str">
            <v>0206581</v>
          </cell>
        </row>
        <row r="1703">
          <cell r="M1703" t="str">
            <v>0206581</v>
          </cell>
        </row>
        <row r="1704">
          <cell r="M1704" t="str">
            <v>0206581</v>
          </cell>
        </row>
        <row r="1705">
          <cell r="M1705" t="str">
            <v>0206581S</v>
          </cell>
        </row>
        <row r="1706">
          <cell r="M1706" t="str">
            <v>0206581L</v>
          </cell>
        </row>
        <row r="1707">
          <cell r="M1707" t="str">
            <v>0206581</v>
          </cell>
        </row>
        <row r="1708">
          <cell r="M1708" t="str">
            <v>0206581</v>
          </cell>
        </row>
        <row r="1709">
          <cell r="M1709" t="str">
            <v>0206581I</v>
          </cell>
        </row>
        <row r="1710">
          <cell r="M1710" t="str">
            <v>0206581SKD</v>
          </cell>
        </row>
        <row r="1711">
          <cell r="M1711" t="str">
            <v>0206581</v>
          </cell>
        </row>
        <row r="1712">
          <cell r="M1712" t="str">
            <v>0206581S</v>
          </cell>
        </row>
        <row r="1713">
          <cell r="M1713" t="str">
            <v>0206581L</v>
          </cell>
        </row>
        <row r="1714">
          <cell r="M1714" t="str">
            <v>0206581</v>
          </cell>
        </row>
        <row r="1715">
          <cell r="M1715" t="str">
            <v>0206581</v>
          </cell>
        </row>
        <row r="1716">
          <cell r="M1716" t="str">
            <v>0206581</v>
          </cell>
        </row>
        <row r="1717">
          <cell r="M1717" t="str">
            <v>0206581</v>
          </cell>
        </row>
        <row r="1718">
          <cell r="M1718" t="str">
            <v>0206581</v>
          </cell>
        </row>
        <row r="1719">
          <cell r="M1719" t="str">
            <v>0206581</v>
          </cell>
        </row>
        <row r="1720">
          <cell r="M1720" t="str">
            <v>0206581S</v>
          </cell>
        </row>
        <row r="1721">
          <cell r="M1721" t="str">
            <v>0206581OFF</v>
          </cell>
        </row>
        <row r="1722">
          <cell r="M1722" t="str">
            <v>0206581</v>
          </cell>
        </row>
        <row r="1723">
          <cell r="M1723" t="str">
            <v>0206581</v>
          </cell>
        </row>
        <row r="1724">
          <cell r="M1724" t="str">
            <v>0206159</v>
          </cell>
        </row>
        <row r="1725">
          <cell r="M1725" t="str">
            <v>0206159</v>
          </cell>
        </row>
        <row r="1726">
          <cell r="M1726" t="str">
            <v>0206159</v>
          </cell>
        </row>
        <row r="1727">
          <cell r="M1727" t="str">
            <v>0206159</v>
          </cell>
        </row>
        <row r="1728">
          <cell r="M1728" t="str">
            <v>0206159S</v>
          </cell>
        </row>
        <row r="1729">
          <cell r="M1729" t="str">
            <v>0206159L</v>
          </cell>
        </row>
        <row r="1730">
          <cell r="M1730" t="str">
            <v>0206159</v>
          </cell>
        </row>
        <row r="1731">
          <cell r="M1731" t="str">
            <v>0206159</v>
          </cell>
        </row>
        <row r="1732">
          <cell r="M1732" t="str">
            <v>0206159</v>
          </cell>
        </row>
        <row r="1733">
          <cell r="M1733" t="str">
            <v>0206159</v>
          </cell>
        </row>
        <row r="1734">
          <cell r="M1734" t="str">
            <v>0206159</v>
          </cell>
        </row>
        <row r="1735">
          <cell r="M1735" t="str">
            <v>0206159</v>
          </cell>
        </row>
        <row r="1736">
          <cell r="M1736" t="str">
            <v>0206159L</v>
          </cell>
        </row>
        <row r="1737">
          <cell r="M1737" t="str">
            <v>0206159L</v>
          </cell>
        </row>
        <row r="1738">
          <cell r="M1738" t="str">
            <v>0206159L</v>
          </cell>
        </row>
        <row r="1739">
          <cell r="M1739" t="str">
            <v>0206159</v>
          </cell>
        </row>
        <row r="1740">
          <cell r="M1740" t="str">
            <v>0206159</v>
          </cell>
        </row>
        <row r="1741">
          <cell r="M1741" t="str">
            <v>0206159</v>
          </cell>
        </row>
        <row r="1742">
          <cell r="M1742" t="str">
            <v>0206159</v>
          </cell>
        </row>
        <row r="1743">
          <cell r="M1743" t="str">
            <v>0206159S</v>
          </cell>
        </row>
        <row r="1744">
          <cell r="M1744" t="str">
            <v>0206159OFF</v>
          </cell>
        </row>
        <row r="1745">
          <cell r="M1745" t="str">
            <v>0206159</v>
          </cell>
        </row>
        <row r="1746">
          <cell r="M1746" t="str">
            <v>0206159</v>
          </cell>
        </row>
        <row r="1747">
          <cell r="M1747" t="str">
            <v>0206159</v>
          </cell>
        </row>
        <row r="1748">
          <cell r="M1748" t="str">
            <v>0206159SKD</v>
          </cell>
        </row>
        <row r="1749">
          <cell r="M1749" t="str">
            <v>0206159S</v>
          </cell>
        </row>
        <row r="1750">
          <cell r="M1750" t="str">
            <v>0206159L</v>
          </cell>
        </row>
        <row r="1751">
          <cell r="M1751" t="str">
            <v>0206159</v>
          </cell>
        </row>
        <row r="1752">
          <cell r="M1752" t="str">
            <v>0206159</v>
          </cell>
        </row>
        <row r="1753">
          <cell r="M1753" t="str">
            <v>0206159</v>
          </cell>
        </row>
        <row r="1754">
          <cell r="M1754" t="str">
            <v>0206159</v>
          </cell>
        </row>
        <row r="1755">
          <cell r="M1755" t="str">
            <v>0206159</v>
          </cell>
        </row>
        <row r="1756">
          <cell r="M1756" t="str">
            <v>0206159</v>
          </cell>
        </row>
        <row r="1757">
          <cell r="M1757" t="str">
            <v>0206159S</v>
          </cell>
        </row>
        <row r="1758">
          <cell r="M1758" t="str">
            <v>0206159OFF</v>
          </cell>
        </row>
        <row r="1759">
          <cell r="M1759" t="str">
            <v>0206159</v>
          </cell>
        </row>
        <row r="1760">
          <cell r="M1760" t="str">
            <v>0206159</v>
          </cell>
        </row>
        <row r="1761">
          <cell r="M1761" t="str">
            <v>0206159</v>
          </cell>
        </row>
        <row r="1762">
          <cell r="M1762" t="str">
            <v>0206159</v>
          </cell>
        </row>
        <row r="1763">
          <cell r="M1763" t="str">
            <v>0206159S</v>
          </cell>
        </row>
        <row r="1764">
          <cell r="M1764" t="str">
            <v>0206159L</v>
          </cell>
        </row>
        <row r="1765">
          <cell r="M1765" t="str">
            <v>0206594</v>
          </cell>
        </row>
        <row r="1766">
          <cell r="M1766" t="str">
            <v>0206594</v>
          </cell>
        </row>
        <row r="1767">
          <cell r="M1767" t="str">
            <v>0206594</v>
          </cell>
        </row>
        <row r="1768">
          <cell r="M1768" t="str">
            <v>0206594</v>
          </cell>
        </row>
        <row r="1769">
          <cell r="M1769" t="str">
            <v>0206594S</v>
          </cell>
        </row>
        <row r="1770">
          <cell r="M1770" t="str">
            <v>0206594OFF</v>
          </cell>
        </row>
        <row r="1771">
          <cell r="M1771" t="str">
            <v>0206594</v>
          </cell>
        </row>
        <row r="1772">
          <cell r="M1772" t="str">
            <v>0206594</v>
          </cell>
        </row>
        <row r="1773">
          <cell r="M1773" t="str">
            <v>0206594</v>
          </cell>
        </row>
        <row r="1774">
          <cell r="M1774" t="str">
            <v>0206594</v>
          </cell>
        </row>
        <row r="1775">
          <cell r="M1775" t="str">
            <v>0206594</v>
          </cell>
        </row>
        <row r="1776">
          <cell r="M1776" t="str">
            <v>0206594S</v>
          </cell>
        </row>
        <row r="1777">
          <cell r="M1777" t="str">
            <v>0206594L</v>
          </cell>
        </row>
        <row r="1778">
          <cell r="M1778" t="str">
            <v>0206594L</v>
          </cell>
        </row>
        <row r="1779">
          <cell r="M1779" t="str">
            <v>0206594L</v>
          </cell>
        </row>
        <row r="1780">
          <cell r="M1780" t="str">
            <v>0206594CT</v>
          </cell>
        </row>
        <row r="1781">
          <cell r="M1781" t="str">
            <v>0206594CT</v>
          </cell>
        </row>
        <row r="1782">
          <cell r="M1782" t="str">
            <v>0206594CT</v>
          </cell>
        </row>
        <row r="1783">
          <cell r="M1783" t="str">
            <v>0206594CT</v>
          </cell>
        </row>
        <row r="1784">
          <cell r="M1784" t="str">
            <v>0206594CT</v>
          </cell>
        </row>
        <row r="1785">
          <cell r="M1785" t="str">
            <v>0206594CT</v>
          </cell>
        </row>
        <row r="1786">
          <cell r="M1786" t="str">
            <v>0206594CT</v>
          </cell>
        </row>
        <row r="1787">
          <cell r="M1787" t="str">
            <v>0206594CT</v>
          </cell>
        </row>
        <row r="1788">
          <cell r="M1788" t="str">
            <v>0206594CT</v>
          </cell>
        </row>
        <row r="1789">
          <cell r="M1789" t="str">
            <v>0206594CT</v>
          </cell>
        </row>
        <row r="1790">
          <cell r="M1790" t="str">
            <v>0206594CT</v>
          </cell>
        </row>
        <row r="1791">
          <cell r="M1791" t="str">
            <v>0206594CT</v>
          </cell>
        </row>
        <row r="1792">
          <cell r="M1792" t="str">
            <v>0206594CT</v>
          </cell>
        </row>
        <row r="1793">
          <cell r="M1793" t="str">
            <v>0206594</v>
          </cell>
        </row>
        <row r="1794">
          <cell r="M1794" t="str">
            <v>0206594</v>
          </cell>
        </row>
        <row r="1795">
          <cell r="M1795" t="str">
            <v>0206594</v>
          </cell>
        </row>
        <row r="1796">
          <cell r="M1796" t="str">
            <v>0206594</v>
          </cell>
        </row>
        <row r="1797">
          <cell r="M1797" t="str">
            <v>0206594S</v>
          </cell>
        </row>
        <row r="1798">
          <cell r="M1798" t="str">
            <v>0206594OFF</v>
          </cell>
        </row>
        <row r="1799">
          <cell r="M1799" t="str">
            <v>0206594</v>
          </cell>
        </row>
        <row r="1800">
          <cell r="M1800" t="str">
            <v>0206594</v>
          </cell>
        </row>
        <row r="1801">
          <cell r="M1801" t="str">
            <v>0206594</v>
          </cell>
        </row>
        <row r="1802">
          <cell r="M1802" t="str">
            <v>0206594</v>
          </cell>
        </row>
        <row r="1803">
          <cell r="M1803" t="str">
            <v>0206594</v>
          </cell>
        </row>
        <row r="1804">
          <cell r="M1804" t="str">
            <v>0206594S</v>
          </cell>
        </row>
        <row r="1805">
          <cell r="M1805" t="str">
            <v>0206594L</v>
          </cell>
        </row>
        <row r="1806">
          <cell r="M1806" t="str">
            <v>0205371</v>
          </cell>
        </row>
        <row r="1807">
          <cell r="M1807" t="str">
            <v>0205371</v>
          </cell>
        </row>
        <row r="1808">
          <cell r="M1808" t="str">
            <v>0205371S</v>
          </cell>
        </row>
        <row r="1809">
          <cell r="M1809" t="str">
            <v>0205371OFF</v>
          </cell>
        </row>
        <row r="1810">
          <cell r="M1810" t="str">
            <v>0205371</v>
          </cell>
        </row>
        <row r="1811">
          <cell r="M1811" t="str">
            <v>0205371</v>
          </cell>
        </row>
        <row r="1812">
          <cell r="M1812" t="str">
            <v>0205371</v>
          </cell>
        </row>
        <row r="1813">
          <cell r="M1813" t="str">
            <v>0205371</v>
          </cell>
        </row>
        <row r="1814">
          <cell r="M1814" t="str">
            <v>0205371</v>
          </cell>
        </row>
        <row r="1815">
          <cell r="M1815" t="str">
            <v>0205371S</v>
          </cell>
        </row>
        <row r="1816">
          <cell r="M1816" t="str">
            <v>0205371L</v>
          </cell>
        </row>
        <row r="1817">
          <cell r="M1817" t="str">
            <v>0205371</v>
          </cell>
        </row>
        <row r="1818">
          <cell r="M1818" t="str">
            <v>0205371L</v>
          </cell>
        </row>
        <row r="1819">
          <cell r="M1819" t="str">
            <v>0205371L</v>
          </cell>
        </row>
        <row r="1820">
          <cell r="M1820" t="str">
            <v>0205371L</v>
          </cell>
        </row>
        <row r="1821">
          <cell r="M1821" t="str">
            <v>0205371</v>
          </cell>
        </row>
        <row r="1822">
          <cell r="M1822" t="str">
            <v>0205371S</v>
          </cell>
        </row>
        <row r="1823">
          <cell r="M1823" t="str">
            <v>0205371OFF</v>
          </cell>
        </row>
        <row r="1824">
          <cell r="M1824" t="str">
            <v>0205371</v>
          </cell>
        </row>
        <row r="1825">
          <cell r="M1825" t="str">
            <v>0205371</v>
          </cell>
        </row>
        <row r="1826">
          <cell r="M1826" t="str">
            <v>0205371</v>
          </cell>
        </row>
        <row r="1827">
          <cell r="M1827" t="str">
            <v>0205371</v>
          </cell>
        </row>
        <row r="1828">
          <cell r="M1828" t="str">
            <v>0205371</v>
          </cell>
        </row>
        <row r="1829">
          <cell r="M1829" t="str">
            <v>0205371S</v>
          </cell>
        </row>
        <row r="1830">
          <cell r="M1830" t="str">
            <v>0205371L</v>
          </cell>
        </row>
        <row r="1831">
          <cell r="M1831" t="str">
            <v>0205371</v>
          </cell>
        </row>
        <row r="1832">
          <cell r="M1832" t="str">
            <v>0205371</v>
          </cell>
        </row>
        <row r="1833">
          <cell r="M1833" t="str">
            <v>0205371</v>
          </cell>
        </row>
        <row r="1834">
          <cell r="M1834" t="str">
            <v>0205371</v>
          </cell>
        </row>
        <row r="1835">
          <cell r="M1835" t="str">
            <v>0205371</v>
          </cell>
        </row>
        <row r="1836">
          <cell r="M1836" t="str">
            <v>0205371S</v>
          </cell>
        </row>
        <row r="1837">
          <cell r="M1837" t="str">
            <v>0205371OFF</v>
          </cell>
        </row>
        <row r="1838">
          <cell r="M1838" t="str">
            <v>0205371</v>
          </cell>
        </row>
        <row r="1839">
          <cell r="M1839" t="str">
            <v>0205371</v>
          </cell>
        </row>
        <row r="1840">
          <cell r="M1840" t="str">
            <v>0205371</v>
          </cell>
        </row>
        <row r="1841">
          <cell r="M1841" t="str">
            <v>0205371</v>
          </cell>
        </row>
        <row r="1842">
          <cell r="M1842" t="str">
            <v>0205371</v>
          </cell>
        </row>
        <row r="1843">
          <cell r="M1843" t="str">
            <v>0205371S</v>
          </cell>
        </row>
        <row r="1844">
          <cell r="M1844" t="str">
            <v>0205371L</v>
          </cell>
        </row>
        <row r="1845">
          <cell r="M1845" t="str">
            <v>0205371</v>
          </cell>
        </row>
        <row r="1846">
          <cell r="M1846" t="str">
            <v>0205371</v>
          </cell>
        </row>
        <row r="1847">
          <cell r="M1847" t="str">
            <v>0206439</v>
          </cell>
        </row>
        <row r="1848">
          <cell r="M1848" t="str">
            <v>0206439</v>
          </cell>
        </row>
        <row r="1849">
          <cell r="M1849" t="str">
            <v>0206439</v>
          </cell>
        </row>
        <row r="1850">
          <cell r="M1850" t="str">
            <v>0206439</v>
          </cell>
        </row>
        <row r="1851">
          <cell r="M1851" t="str">
            <v>0206439</v>
          </cell>
        </row>
        <row r="1852">
          <cell r="M1852" t="str">
            <v>0206439SKD</v>
          </cell>
        </row>
        <row r="1853">
          <cell r="M1853" t="str">
            <v>0206439S</v>
          </cell>
        </row>
        <row r="1854">
          <cell r="M1854" t="str">
            <v>0206439OFF</v>
          </cell>
        </row>
        <row r="1855">
          <cell r="M1855" t="str">
            <v>0206439</v>
          </cell>
        </row>
        <row r="1856">
          <cell r="M1856" t="str">
            <v>0206439</v>
          </cell>
        </row>
        <row r="1857">
          <cell r="M1857" t="str">
            <v>0206439</v>
          </cell>
        </row>
        <row r="1858">
          <cell r="M1858" t="str">
            <v>0206439</v>
          </cell>
        </row>
        <row r="1859">
          <cell r="M1859" t="str">
            <v>0206439L</v>
          </cell>
        </row>
        <row r="1860">
          <cell r="M1860" t="str">
            <v>0206439L</v>
          </cell>
        </row>
        <row r="1861">
          <cell r="M1861" t="str">
            <v>0206439L</v>
          </cell>
        </row>
        <row r="1862">
          <cell r="M1862" t="str">
            <v>0206439</v>
          </cell>
        </row>
        <row r="1863">
          <cell r="M1863" t="str">
            <v>0206439</v>
          </cell>
        </row>
        <row r="1864">
          <cell r="M1864" t="str">
            <v>0206439SKD</v>
          </cell>
        </row>
        <row r="1865">
          <cell r="M1865" t="str">
            <v>0206439</v>
          </cell>
        </row>
        <row r="1866">
          <cell r="M1866" t="str">
            <v>0206439</v>
          </cell>
        </row>
        <row r="1867">
          <cell r="M1867" t="str">
            <v>0206439S</v>
          </cell>
        </row>
        <row r="1868">
          <cell r="M1868" t="str">
            <v>0206439OFF</v>
          </cell>
        </row>
        <row r="1869">
          <cell r="M1869" t="str">
            <v>0206439</v>
          </cell>
        </row>
        <row r="1870">
          <cell r="M1870" t="str">
            <v>0206439</v>
          </cell>
        </row>
        <row r="1871">
          <cell r="M1871" t="str">
            <v>0206439</v>
          </cell>
        </row>
        <row r="1872">
          <cell r="M1872" t="str">
            <v>0206439</v>
          </cell>
        </row>
        <row r="1873">
          <cell r="M1873" t="str">
            <v>0206439</v>
          </cell>
        </row>
        <row r="1874">
          <cell r="M1874" t="str">
            <v>0206439S</v>
          </cell>
        </row>
        <row r="1875">
          <cell r="M1875" t="str">
            <v>0206439L</v>
          </cell>
        </row>
        <row r="1876">
          <cell r="M1876" t="str">
            <v>0206439</v>
          </cell>
        </row>
        <row r="1877">
          <cell r="M1877" t="str">
            <v>0206439</v>
          </cell>
        </row>
        <row r="1878">
          <cell r="M1878" t="str">
            <v>0206439</v>
          </cell>
        </row>
        <row r="1879">
          <cell r="M1879" t="str">
            <v>0206439</v>
          </cell>
        </row>
        <row r="1880">
          <cell r="M1880" t="str">
            <v>0206439</v>
          </cell>
        </row>
        <row r="1881">
          <cell r="M1881" t="str">
            <v>0206439S</v>
          </cell>
        </row>
        <row r="1882">
          <cell r="M1882" t="str">
            <v>0206439OFF</v>
          </cell>
        </row>
        <row r="1883">
          <cell r="M1883" t="str">
            <v>0206439</v>
          </cell>
        </row>
        <row r="1884">
          <cell r="M1884" t="str">
            <v>0206439</v>
          </cell>
        </row>
        <row r="1885">
          <cell r="M1885" t="str">
            <v>0206439</v>
          </cell>
        </row>
        <row r="1886">
          <cell r="M1886" t="str">
            <v>0206439</v>
          </cell>
        </row>
        <row r="1887">
          <cell r="M1887" t="str">
            <v>0206439</v>
          </cell>
        </row>
        <row r="1888">
          <cell r="M1888" t="str">
            <v>0206577S</v>
          </cell>
        </row>
        <row r="1889">
          <cell r="M1889" t="str">
            <v>0206577L</v>
          </cell>
        </row>
        <row r="1890">
          <cell r="M1890" t="str">
            <v>0206577</v>
          </cell>
        </row>
        <row r="1891">
          <cell r="M1891" t="str">
            <v>0206577</v>
          </cell>
        </row>
        <row r="1892">
          <cell r="M1892" t="str">
            <v>0206577</v>
          </cell>
        </row>
        <row r="1893">
          <cell r="M1893" t="str">
            <v>0206577</v>
          </cell>
        </row>
        <row r="1894">
          <cell r="M1894" t="str">
            <v>0206577</v>
          </cell>
        </row>
        <row r="1895">
          <cell r="M1895" t="str">
            <v>0206577</v>
          </cell>
        </row>
        <row r="1896">
          <cell r="M1896" t="str">
            <v>0206577CT</v>
          </cell>
        </row>
        <row r="1897">
          <cell r="M1897" t="str">
            <v>0206577CT</v>
          </cell>
        </row>
        <row r="1898">
          <cell r="M1898" t="str">
            <v>0206577CT</v>
          </cell>
        </row>
        <row r="1899">
          <cell r="M1899" t="str">
            <v>0206577CT</v>
          </cell>
        </row>
        <row r="1900">
          <cell r="M1900" t="str">
            <v>0206577CT</v>
          </cell>
        </row>
        <row r="1901">
          <cell r="M1901" t="str">
            <v>0206577CT</v>
          </cell>
        </row>
        <row r="1902">
          <cell r="M1902" t="str">
            <v>0206577CT</v>
          </cell>
        </row>
        <row r="1903">
          <cell r="M1903" t="str">
            <v>0206577CT</v>
          </cell>
        </row>
        <row r="1904">
          <cell r="M1904" t="str">
            <v>0206577CT</v>
          </cell>
        </row>
        <row r="1905">
          <cell r="M1905" t="str">
            <v>0206577CT</v>
          </cell>
        </row>
        <row r="1906">
          <cell r="M1906" t="str">
            <v>0206577CT</v>
          </cell>
        </row>
        <row r="1907">
          <cell r="M1907" t="str">
            <v>0206577CT</v>
          </cell>
        </row>
        <row r="1908">
          <cell r="M1908" t="str">
            <v>0206577CT</v>
          </cell>
        </row>
        <row r="1909">
          <cell r="M1909" t="str">
            <v>0206577CT</v>
          </cell>
        </row>
        <row r="1910">
          <cell r="M1910" t="str">
            <v>0206577CT</v>
          </cell>
        </row>
        <row r="1911">
          <cell r="M1911" t="str">
            <v>0206577CT</v>
          </cell>
        </row>
        <row r="1912">
          <cell r="M1912" t="str">
            <v>0206577</v>
          </cell>
        </row>
        <row r="1913">
          <cell r="M1913" t="str">
            <v>0206577</v>
          </cell>
        </row>
        <row r="1914">
          <cell r="M1914" t="str">
            <v>0206577</v>
          </cell>
        </row>
        <row r="1915">
          <cell r="M1915" t="str">
            <v>0206577</v>
          </cell>
        </row>
        <row r="1916">
          <cell r="M1916" t="str">
            <v>0206577S</v>
          </cell>
        </row>
        <row r="1917">
          <cell r="M1917" t="str">
            <v>0206577L</v>
          </cell>
        </row>
        <row r="1918">
          <cell r="M1918" t="str">
            <v>0206577</v>
          </cell>
        </row>
        <row r="1919">
          <cell r="M1919" t="str">
            <v>0206577</v>
          </cell>
        </row>
        <row r="1920">
          <cell r="M1920" t="str">
            <v>0206577</v>
          </cell>
        </row>
        <row r="1921">
          <cell r="M1921" t="str">
            <v>0206577</v>
          </cell>
        </row>
        <row r="1922">
          <cell r="M1922" t="str">
            <v>0206577</v>
          </cell>
        </row>
        <row r="1923">
          <cell r="M1923" t="str">
            <v>0206577SKT</v>
          </cell>
        </row>
        <row r="1924">
          <cell r="M1924" t="str">
            <v>0206577OFF</v>
          </cell>
        </row>
        <row r="1925">
          <cell r="M1925" t="str">
            <v>0206577</v>
          </cell>
        </row>
        <row r="1926">
          <cell r="M1926" t="str">
            <v>0206577</v>
          </cell>
        </row>
        <row r="1927">
          <cell r="M1927" t="str">
            <v>0206577</v>
          </cell>
        </row>
        <row r="1928">
          <cell r="M1928" t="str">
            <v>0206577</v>
          </cell>
        </row>
        <row r="1929">
          <cell r="M1929" t="str">
            <v>0205309</v>
          </cell>
        </row>
        <row r="1930">
          <cell r="M1930" t="str">
            <v>0205309SKT</v>
          </cell>
        </row>
        <row r="1931">
          <cell r="M1931" t="str">
            <v>0205309</v>
          </cell>
        </row>
        <row r="1932">
          <cell r="M1932" t="str">
            <v>0205309I</v>
          </cell>
        </row>
        <row r="1933">
          <cell r="M1933" t="str">
            <v>0205309</v>
          </cell>
        </row>
        <row r="1934">
          <cell r="M1934" t="str">
            <v>0205309S</v>
          </cell>
        </row>
        <row r="1935">
          <cell r="M1935" t="str">
            <v>0205309OFF</v>
          </cell>
        </row>
        <row r="1936">
          <cell r="M1936" t="str">
            <v>0205309</v>
          </cell>
        </row>
        <row r="1937">
          <cell r="M1937" t="str">
            <v>0205309</v>
          </cell>
        </row>
        <row r="1938">
          <cell r="M1938" t="str">
            <v>0205309</v>
          </cell>
        </row>
        <row r="1939">
          <cell r="M1939" t="str">
            <v>0205309</v>
          </cell>
        </row>
        <row r="1940">
          <cell r="M1940" t="str">
            <v>0205309</v>
          </cell>
        </row>
        <row r="1941">
          <cell r="M1941" t="str">
            <v>0205309L</v>
          </cell>
        </row>
        <row r="1942">
          <cell r="M1942" t="str">
            <v>0205309L</v>
          </cell>
        </row>
        <row r="1943">
          <cell r="M1943" t="str">
            <v>0205309L</v>
          </cell>
        </row>
        <row r="1944">
          <cell r="M1944" t="str">
            <v>0205309</v>
          </cell>
        </row>
        <row r="1945">
          <cell r="M1945" t="str">
            <v>0205309</v>
          </cell>
        </row>
        <row r="1946">
          <cell r="M1946" t="str">
            <v>0205309</v>
          </cell>
        </row>
        <row r="1947">
          <cell r="M1947" t="str">
            <v>0205309</v>
          </cell>
        </row>
        <row r="1948">
          <cell r="M1948" t="str">
            <v>0205309S</v>
          </cell>
        </row>
        <row r="1949">
          <cell r="M1949" t="str">
            <v>0205309OFF</v>
          </cell>
        </row>
        <row r="1950">
          <cell r="M1950" t="str">
            <v>0205309</v>
          </cell>
        </row>
        <row r="1951">
          <cell r="M1951" t="str">
            <v>0205309</v>
          </cell>
        </row>
        <row r="1952">
          <cell r="M1952" t="str">
            <v>0205309</v>
          </cell>
        </row>
        <row r="1953">
          <cell r="M1953" t="str">
            <v>0205309</v>
          </cell>
        </row>
        <row r="1954">
          <cell r="M1954" t="str">
            <v>0205309</v>
          </cell>
        </row>
        <row r="1955">
          <cell r="M1955" t="str">
            <v>0205309S</v>
          </cell>
        </row>
        <row r="1956">
          <cell r="M1956" t="str">
            <v>0205309L</v>
          </cell>
        </row>
        <row r="1957">
          <cell r="M1957" t="str">
            <v>0205309</v>
          </cell>
        </row>
        <row r="1958">
          <cell r="M1958" t="str">
            <v>0205309</v>
          </cell>
        </row>
        <row r="1959">
          <cell r="M1959" t="str">
            <v>0205309</v>
          </cell>
        </row>
        <row r="1960">
          <cell r="M1960" t="str">
            <v>0205309</v>
          </cell>
        </row>
        <row r="1961">
          <cell r="M1961" t="str">
            <v>0205309</v>
          </cell>
        </row>
        <row r="1962">
          <cell r="M1962" t="str">
            <v>0205309S</v>
          </cell>
        </row>
        <row r="1963">
          <cell r="M1963" t="str">
            <v>0205309OFF</v>
          </cell>
        </row>
        <row r="1964">
          <cell r="M1964" t="str">
            <v>0205309</v>
          </cell>
        </row>
        <row r="1965">
          <cell r="M1965" t="str">
            <v>0205309</v>
          </cell>
        </row>
        <row r="1966">
          <cell r="M1966" t="str">
            <v>0205309</v>
          </cell>
        </row>
        <row r="1967">
          <cell r="M1967" t="str">
            <v>0205309</v>
          </cell>
        </row>
        <row r="1968">
          <cell r="M1968" t="str">
            <v>0205309</v>
          </cell>
        </row>
        <row r="1969">
          <cell r="M1969" t="str">
            <v>0205309S</v>
          </cell>
        </row>
        <row r="1970">
          <cell r="M1970" t="str">
            <v>0205589OFF</v>
          </cell>
        </row>
        <row r="1971">
          <cell r="M1971" t="str">
            <v>0205589</v>
          </cell>
        </row>
        <row r="1972">
          <cell r="M1972" t="str">
            <v>0205589</v>
          </cell>
        </row>
        <row r="1973">
          <cell r="M1973" t="str">
            <v>0205589</v>
          </cell>
        </row>
        <row r="1974">
          <cell r="M1974" t="str">
            <v>0205589</v>
          </cell>
        </row>
        <row r="1975">
          <cell r="M1975" t="str">
            <v>0205589</v>
          </cell>
        </row>
        <row r="1976">
          <cell r="M1976" t="str">
            <v>0205589S</v>
          </cell>
        </row>
        <row r="1977">
          <cell r="M1977" t="str">
            <v>0205589L</v>
          </cell>
        </row>
        <row r="1978">
          <cell r="M1978" t="str">
            <v>0205589</v>
          </cell>
        </row>
        <row r="1979">
          <cell r="M1979" t="str">
            <v>0205589</v>
          </cell>
        </row>
        <row r="1980">
          <cell r="M1980" t="str">
            <v>0205589</v>
          </cell>
        </row>
        <row r="1981">
          <cell r="M1981" t="str">
            <v>0205589</v>
          </cell>
        </row>
        <row r="1982">
          <cell r="M1982" t="str">
            <v>0205589L</v>
          </cell>
        </row>
        <row r="1983">
          <cell r="M1983" t="str">
            <v>0205589L</v>
          </cell>
        </row>
        <row r="1984">
          <cell r="M1984" t="str">
            <v>0205589L</v>
          </cell>
        </row>
        <row r="1985">
          <cell r="M1985" t="str">
            <v>0205589</v>
          </cell>
        </row>
        <row r="1986">
          <cell r="M1986" t="str">
            <v>0205589</v>
          </cell>
        </row>
        <row r="1987">
          <cell r="M1987" t="str">
            <v>0205589</v>
          </cell>
        </row>
        <row r="1988">
          <cell r="M1988" t="str">
            <v>0205589</v>
          </cell>
        </row>
        <row r="1989">
          <cell r="M1989" t="str">
            <v>0205589</v>
          </cell>
        </row>
        <row r="1990">
          <cell r="M1990" t="str">
            <v>0205589S</v>
          </cell>
        </row>
        <row r="1991">
          <cell r="M1991" t="str">
            <v>0205589L</v>
          </cell>
        </row>
        <row r="1992">
          <cell r="M1992" t="str">
            <v>0205589</v>
          </cell>
        </row>
        <row r="1993">
          <cell r="M1993" t="str">
            <v>0205589</v>
          </cell>
        </row>
        <row r="1994">
          <cell r="M1994" t="str">
            <v>0205589</v>
          </cell>
        </row>
        <row r="1995">
          <cell r="M1995" t="str">
            <v>0205589</v>
          </cell>
        </row>
        <row r="1996">
          <cell r="M1996" t="str">
            <v>0205589</v>
          </cell>
        </row>
        <row r="1997">
          <cell r="M1997" t="str">
            <v>0205589S</v>
          </cell>
        </row>
        <row r="1998">
          <cell r="M1998" t="str">
            <v>0205589OFF</v>
          </cell>
        </row>
        <row r="1999">
          <cell r="M1999" t="str">
            <v>0205589</v>
          </cell>
        </row>
        <row r="2000">
          <cell r="M2000" t="str">
            <v>0205589</v>
          </cell>
        </row>
        <row r="2001">
          <cell r="M2001" t="str">
            <v>0205589</v>
          </cell>
        </row>
        <row r="2002">
          <cell r="M2002" t="str">
            <v>0205589</v>
          </cell>
        </row>
        <row r="2003">
          <cell r="M2003" t="str">
            <v>0205589</v>
          </cell>
        </row>
        <row r="2004">
          <cell r="M2004" t="str">
            <v>0205589S</v>
          </cell>
        </row>
        <row r="2005">
          <cell r="M2005" t="str">
            <v>0205589I</v>
          </cell>
        </row>
        <row r="2006">
          <cell r="M2006" t="str">
            <v>0205589</v>
          </cell>
        </row>
        <row r="2007">
          <cell r="M2007" t="str">
            <v>0205589</v>
          </cell>
        </row>
        <row r="2008">
          <cell r="M2008" t="str">
            <v>0205589</v>
          </cell>
        </row>
        <row r="2009">
          <cell r="M2009" t="str">
            <v>0205589</v>
          </cell>
        </row>
        <row r="2010">
          <cell r="M2010" t="str">
            <v>0205589</v>
          </cell>
        </row>
        <row r="2011">
          <cell r="M2011" t="str">
            <v>0206460S</v>
          </cell>
        </row>
        <row r="2012">
          <cell r="M2012" t="str">
            <v>0206460OFF</v>
          </cell>
        </row>
        <row r="2013">
          <cell r="M2013" t="str">
            <v>0206460</v>
          </cell>
        </row>
        <row r="2014">
          <cell r="M2014" t="str">
            <v>0206460</v>
          </cell>
        </row>
        <row r="2015">
          <cell r="M2015" t="str">
            <v>0206460</v>
          </cell>
        </row>
        <row r="2016">
          <cell r="M2016" t="str">
            <v>0206460</v>
          </cell>
        </row>
        <row r="2017">
          <cell r="M2017" t="str">
            <v>0206460</v>
          </cell>
        </row>
        <row r="2018">
          <cell r="M2018" t="str">
            <v>0206460S</v>
          </cell>
        </row>
        <row r="2019">
          <cell r="M2019" t="str">
            <v>0206460L</v>
          </cell>
        </row>
        <row r="2020">
          <cell r="M2020" t="str">
            <v>0206460</v>
          </cell>
        </row>
        <row r="2021">
          <cell r="M2021" t="str">
            <v>0206460</v>
          </cell>
        </row>
        <row r="2022">
          <cell r="M2022" t="str">
            <v>0206460</v>
          </cell>
        </row>
        <row r="2023">
          <cell r="M2023" t="str">
            <v>0206460L</v>
          </cell>
        </row>
        <row r="2024">
          <cell r="M2024" t="str">
            <v>0206460L</v>
          </cell>
        </row>
        <row r="2025">
          <cell r="M2025" t="str">
            <v>0206460L</v>
          </cell>
        </row>
        <row r="2026">
          <cell r="M2026" t="str">
            <v>0206460OFF</v>
          </cell>
        </row>
        <row r="2027">
          <cell r="M2027" t="str">
            <v>0206460</v>
          </cell>
        </row>
        <row r="2028">
          <cell r="M2028" t="str">
            <v>0206460</v>
          </cell>
        </row>
        <row r="2029">
          <cell r="M2029" t="str">
            <v>0206460</v>
          </cell>
        </row>
        <row r="2030">
          <cell r="M2030" t="str">
            <v>0206460</v>
          </cell>
        </row>
        <row r="2031">
          <cell r="M2031" t="str">
            <v>0206460</v>
          </cell>
        </row>
        <row r="2032">
          <cell r="M2032" t="str">
            <v>0206460S</v>
          </cell>
        </row>
        <row r="2033">
          <cell r="M2033" t="str">
            <v>0206460L</v>
          </cell>
        </row>
        <row r="2034">
          <cell r="M2034" t="str">
            <v>0206460SKD</v>
          </cell>
        </row>
        <row r="2035">
          <cell r="M2035" t="str">
            <v>0206460SKD</v>
          </cell>
        </row>
        <row r="2036">
          <cell r="M2036" t="str">
            <v>0206460SKD</v>
          </cell>
        </row>
        <row r="2037">
          <cell r="M2037" t="str">
            <v>0206460</v>
          </cell>
        </row>
        <row r="2038">
          <cell r="M2038" t="str">
            <v>0206460</v>
          </cell>
        </row>
        <row r="2039">
          <cell r="M2039" t="str">
            <v>0206460S</v>
          </cell>
        </row>
        <row r="2040">
          <cell r="M2040" t="str">
            <v>0206460OFF</v>
          </cell>
        </row>
        <row r="2041">
          <cell r="M2041" t="str">
            <v>0206460</v>
          </cell>
        </row>
        <row r="2042">
          <cell r="M2042" t="str">
            <v>0206460</v>
          </cell>
        </row>
        <row r="2043">
          <cell r="M2043" t="str">
            <v>0206460</v>
          </cell>
        </row>
        <row r="2044">
          <cell r="M2044" t="str">
            <v>0206460</v>
          </cell>
        </row>
        <row r="2045">
          <cell r="M2045" t="str">
            <v>0206460</v>
          </cell>
        </row>
        <row r="2046">
          <cell r="M2046" t="str">
            <v>0206460S</v>
          </cell>
        </row>
        <row r="2047">
          <cell r="M2047" t="str">
            <v>0206460L</v>
          </cell>
        </row>
        <row r="2048">
          <cell r="M2048" t="str">
            <v>0206460</v>
          </cell>
        </row>
        <row r="2049">
          <cell r="M2049" t="str">
            <v>0206460</v>
          </cell>
        </row>
        <row r="2050">
          <cell r="M2050" t="str">
            <v>0206460</v>
          </cell>
        </row>
        <row r="2051">
          <cell r="M2051" t="str">
            <v>0206460</v>
          </cell>
        </row>
        <row r="2052">
          <cell r="M2052" t="str">
            <v>0206347</v>
          </cell>
        </row>
        <row r="2053">
          <cell r="M2053" t="str">
            <v>0206347</v>
          </cell>
        </row>
        <row r="2054">
          <cell r="M2054" t="str">
            <v>0206347</v>
          </cell>
        </row>
        <row r="2055">
          <cell r="M2055" t="str">
            <v>0206347</v>
          </cell>
        </row>
        <row r="2056">
          <cell r="M2056" t="str">
            <v>0206347</v>
          </cell>
        </row>
        <row r="2057">
          <cell r="M2057" t="str">
            <v>0206347S</v>
          </cell>
        </row>
        <row r="2058">
          <cell r="M2058" t="str">
            <v>0206347L</v>
          </cell>
        </row>
        <row r="2059">
          <cell r="M2059" t="str">
            <v>0206347</v>
          </cell>
        </row>
        <row r="2060">
          <cell r="M2060" t="str">
            <v>0206347</v>
          </cell>
        </row>
        <row r="2061">
          <cell r="M2061" t="str">
            <v>0206347</v>
          </cell>
        </row>
        <row r="2062">
          <cell r="M2062" t="str">
            <v>0206347SKT</v>
          </cell>
        </row>
        <row r="2063">
          <cell r="M2063" t="str">
            <v>0206347</v>
          </cell>
        </row>
        <row r="2064">
          <cell r="M2064" t="str">
            <v>0206347L</v>
          </cell>
        </row>
        <row r="2065">
          <cell r="M2065" t="str">
            <v>0206347L</v>
          </cell>
        </row>
        <row r="2066">
          <cell r="M2066" t="str">
            <v>0206347L</v>
          </cell>
        </row>
        <row r="2067">
          <cell r="M2067" t="str">
            <v>0206347</v>
          </cell>
        </row>
        <row r="2068">
          <cell r="M2068" t="str">
            <v>0206347</v>
          </cell>
        </row>
        <row r="2069">
          <cell r="M2069" t="str">
            <v>0206347</v>
          </cell>
        </row>
        <row r="2070">
          <cell r="M2070" t="str">
            <v>0206347SKD</v>
          </cell>
        </row>
        <row r="2071">
          <cell r="M2071" t="str">
            <v>0206347S</v>
          </cell>
        </row>
        <row r="2072">
          <cell r="M2072" t="str">
            <v>0206347L</v>
          </cell>
        </row>
        <row r="2073">
          <cell r="M2073" t="str">
            <v>0206347</v>
          </cell>
        </row>
        <row r="2074">
          <cell r="M2074" t="str">
            <v>0206347</v>
          </cell>
        </row>
        <row r="2075">
          <cell r="M2075" t="str">
            <v>0206347</v>
          </cell>
        </row>
        <row r="2076">
          <cell r="M2076" t="str">
            <v>0206347</v>
          </cell>
        </row>
        <row r="2077">
          <cell r="M2077" t="str">
            <v>0206347</v>
          </cell>
        </row>
        <row r="2078">
          <cell r="M2078" t="str">
            <v>0206347S</v>
          </cell>
        </row>
        <row r="2079">
          <cell r="M2079" t="str">
            <v>0206347OFF</v>
          </cell>
        </row>
        <row r="2080">
          <cell r="M2080" t="str">
            <v>0206347</v>
          </cell>
        </row>
        <row r="2081">
          <cell r="M2081" t="str">
            <v>0206347</v>
          </cell>
        </row>
        <row r="2082">
          <cell r="M2082" t="str">
            <v>0206347</v>
          </cell>
        </row>
        <row r="2083">
          <cell r="M2083" t="str">
            <v>0206347</v>
          </cell>
        </row>
        <row r="2084">
          <cell r="M2084" t="str">
            <v>0206347</v>
          </cell>
        </row>
        <row r="2085">
          <cell r="M2085" t="str">
            <v>0206347S</v>
          </cell>
        </row>
        <row r="2086">
          <cell r="M2086" t="str">
            <v>0206347L</v>
          </cell>
        </row>
        <row r="2087">
          <cell r="M2087" t="str">
            <v>0206347</v>
          </cell>
        </row>
        <row r="2088">
          <cell r="M2088" t="str">
            <v>0206347</v>
          </cell>
        </row>
        <row r="2089">
          <cell r="M2089" t="str">
            <v>0206347</v>
          </cell>
        </row>
        <row r="2090">
          <cell r="M2090" t="str">
            <v>0206347</v>
          </cell>
        </row>
        <row r="2091">
          <cell r="M2091" t="str">
            <v>0206347</v>
          </cell>
        </row>
        <row r="2092">
          <cell r="M2092" t="str">
            <v>0206347S</v>
          </cell>
        </row>
        <row r="2093">
          <cell r="M2093" t="str">
            <v>0205203L</v>
          </cell>
        </row>
        <row r="2094">
          <cell r="M2094" t="str">
            <v>0205203S</v>
          </cell>
        </row>
        <row r="2095">
          <cell r="M2095" t="str">
            <v>0205203</v>
          </cell>
        </row>
        <row r="2096">
          <cell r="M2096" t="str">
            <v>0205203</v>
          </cell>
        </row>
        <row r="2097">
          <cell r="M2097" t="str">
            <v>0205203</v>
          </cell>
        </row>
        <row r="2098">
          <cell r="M2098" t="str">
            <v>0205203</v>
          </cell>
        </row>
        <row r="2099">
          <cell r="M2099" t="str">
            <v>0205203</v>
          </cell>
        </row>
        <row r="2100">
          <cell r="M2100" t="str">
            <v>0205203S</v>
          </cell>
        </row>
        <row r="2101">
          <cell r="M2101" t="str">
            <v>0205203OFF</v>
          </cell>
        </row>
        <row r="2102">
          <cell r="M2102" t="str">
            <v>0205203</v>
          </cell>
        </row>
        <row r="2103">
          <cell r="M2103" t="str">
            <v>0205203</v>
          </cell>
        </row>
        <row r="2104">
          <cell r="M2104" t="str">
            <v>0205203</v>
          </cell>
        </row>
        <row r="2105">
          <cell r="M2105" t="str">
            <v>0205203L</v>
          </cell>
        </row>
        <row r="2106">
          <cell r="M2106" t="str">
            <v>0205203L</v>
          </cell>
        </row>
        <row r="2107">
          <cell r="M2107" t="str">
            <v>0205203L</v>
          </cell>
        </row>
        <row r="2108">
          <cell r="M2108" t="str">
            <v>0205203CT</v>
          </cell>
        </row>
        <row r="2109">
          <cell r="M2109" t="str">
            <v>0205203CT</v>
          </cell>
        </row>
        <row r="2110">
          <cell r="M2110" t="str">
            <v>0205203CT</v>
          </cell>
        </row>
        <row r="2111">
          <cell r="M2111" t="str">
            <v>0205203CT</v>
          </cell>
        </row>
        <row r="2112">
          <cell r="M2112" t="str">
            <v>0205203CT</v>
          </cell>
        </row>
        <row r="2113">
          <cell r="M2113" t="str">
            <v>0205203CT</v>
          </cell>
        </row>
        <row r="2114">
          <cell r="M2114" t="str">
            <v>0205203CT</v>
          </cell>
        </row>
        <row r="2115">
          <cell r="M2115" t="str">
            <v>0205203CT</v>
          </cell>
        </row>
        <row r="2116">
          <cell r="M2116" t="str">
            <v>0205203CT</v>
          </cell>
        </row>
        <row r="2117">
          <cell r="M2117" t="str">
            <v>0205203CT</v>
          </cell>
        </row>
        <row r="2118">
          <cell r="M2118" t="str">
            <v>0205203CT</v>
          </cell>
        </row>
        <row r="2119">
          <cell r="M2119" t="str">
            <v>0205203CT</v>
          </cell>
        </row>
        <row r="2120">
          <cell r="M2120" t="str">
            <v>0205203CT</v>
          </cell>
        </row>
        <row r="2121">
          <cell r="M2121" t="str">
            <v>0205203CT</v>
          </cell>
        </row>
        <row r="2122">
          <cell r="M2122" t="str">
            <v>0205203CT</v>
          </cell>
        </row>
        <row r="2123">
          <cell r="M2123" t="str">
            <v>0205203</v>
          </cell>
        </row>
        <row r="2124">
          <cell r="M2124" t="str">
            <v>0205203</v>
          </cell>
        </row>
        <row r="2125">
          <cell r="M2125" t="str">
            <v>0205203</v>
          </cell>
        </row>
        <row r="2126">
          <cell r="M2126" t="str">
            <v>0205203</v>
          </cell>
        </row>
        <row r="2127">
          <cell r="M2127" t="str">
            <v>0205203</v>
          </cell>
        </row>
        <row r="2128">
          <cell r="M2128" t="str">
            <v>0205203S</v>
          </cell>
        </row>
        <row r="2129">
          <cell r="M2129" t="str">
            <v>0205203OFF</v>
          </cell>
        </row>
        <row r="2130">
          <cell r="M2130" t="str">
            <v>0205203</v>
          </cell>
        </row>
        <row r="2131">
          <cell r="M2131" t="str">
            <v>0205203</v>
          </cell>
        </row>
        <row r="2132">
          <cell r="M2132" t="str">
            <v>0205203</v>
          </cell>
        </row>
        <row r="2133">
          <cell r="M2133" t="str">
            <v>0205203</v>
          </cell>
        </row>
        <row r="2134">
          <cell r="M2134" t="str">
            <v>0205580CT</v>
          </cell>
        </row>
        <row r="2135">
          <cell r="M2135" t="str">
            <v>0205580CT</v>
          </cell>
        </row>
        <row r="2136">
          <cell r="M2136" t="str">
            <v>0205580L</v>
          </cell>
        </row>
        <row r="2137">
          <cell r="M2137" t="str">
            <v>0205580</v>
          </cell>
        </row>
        <row r="2138">
          <cell r="M2138" t="str">
            <v>0205580</v>
          </cell>
        </row>
        <row r="2139">
          <cell r="M2139" t="str">
            <v>0205580</v>
          </cell>
        </row>
        <row r="2140">
          <cell r="M2140" t="str">
            <v>0205580</v>
          </cell>
        </row>
        <row r="2141">
          <cell r="M2141" t="str">
            <v>0205580</v>
          </cell>
        </row>
        <row r="2142">
          <cell r="M2142" t="str">
            <v>0205580S</v>
          </cell>
        </row>
        <row r="2143">
          <cell r="M2143" t="str">
            <v>0205580L</v>
          </cell>
        </row>
        <row r="2144">
          <cell r="M2144" t="str">
            <v>0205580</v>
          </cell>
        </row>
        <row r="2145">
          <cell r="M2145" t="str">
            <v>0205580L</v>
          </cell>
        </row>
        <row r="2146">
          <cell r="M2146" t="str">
            <v>0205580L</v>
          </cell>
        </row>
        <row r="2147">
          <cell r="M2147" t="str">
            <v>0205580L</v>
          </cell>
        </row>
        <row r="2148">
          <cell r="M2148" t="str">
            <v>0205580L</v>
          </cell>
        </row>
        <row r="2149">
          <cell r="M2149" t="str">
            <v>0205580S</v>
          </cell>
        </row>
        <row r="2150">
          <cell r="M2150" t="str">
            <v>0205580OFF</v>
          </cell>
        </row>
        <row r="2151">
          <cell r="M2151" t="str">
            <v>0205580</v>
          </cell>
        </row>
        <row r="2152">
          <cell r="M2152" t="str">
            <v>0205580</v>
          </cell>
        </row>
        <row r="2153">
          <cell r="M2153" t="str">
            <v>0205580</v>
          </cell>
        </row>
        <row r="2154">
          <cell r="M2154" t="str">
            <v>0205580</v>
          </cell>
        </row>
        <row r="2155">
          <cell r="M2155" t="str">
            <v>0205580</v>
          </cell>
        </row>
        <row r="2156">
          <cell r="M2156" t="str">
            <v>0205580S</v>
          </cell>
        </row>
        <row r="2157">
          <cell r="M2157" t="str">
            <v>0205580L</v>
          </cell>
        </row>
        <row r="2158">
          <cell r="M2158" t="str">
            <v>0205580</v>
          </cell>
        </row>
        <row r="2159">
          <cell r="M2159" t="str">
            <v>0205580</v>
          </cell>
        </row>
        <row r="2160">
          <cell r="M2160" t="str">
            <v>0205580</v>
          </cell>
        </row>
        <row r="2161">
          <cell r="M2161" t="str">
            <v>0205580</v>
          </cell>
        </row>
        <row r="2162">
          <cell r="M2162" t="str">
            <v>0205580</v>
          </cell>
        </row>
        <row r="2163">
          <cell r="M2163" t="str">
            <v>0205580S</v>
          </cell>
        </row>
        <row r="2164">
          <cell r="M2164" t="str">
            <v>0205580OFF</v>
          </cell>
        </row>
        <row r="2165">
          <cell r="M2165" t="str">
            <v>0205580</v>
          </cell>
        </row>
        <row r="2166">
          <cell r="M2166" t="str">
            <v>0205580</v>
          </cell>
        </row>
        <row r="2167">
          <cell r="M2167" t="str">
            <v>0205580</v>
          </cell>
        </row>
        <row r="2168">
          <cell r="M2168" t="str">
            <v>0205580</v>
          </cell>
        </row>
        <row r="2169">
          <cell r="M2169" t="str">
            <v>0205580</v>
          </cell>
        </row>
        <row r="2170">
          <cell r="M2170" t="str">
            <v>0205580S</v>
          </cell>
        </row>
        <row r="2171">
          <cell r="M2171" t="str">
            <v>0205580L</v>
          </cell>
        </row>
        <row r="2172">
          <cell r="M2172" t="str">
            <v>0205580</v>
          </cell>
        </row>
        <row r="2173">
          <cell r="M2173" t="str">
            <v>0205580</v>
          </cell>
        </row>
        <row r="2174">
          <cell r="M2174" t="str">
            <v>0205580</v>
          </cell>
        </row>
        <row r="2175">
          <cell r="M2175" t="str">
            <v>0298008CT</v>
          </cell>
        </row>
        <row r="2176">
          <cell r="M2176" t="str">
            <v>0298008CT</v>
          </cell>
        </row>
        <row r="2177">
          <cell r="M2177" t="str">
            <v>0298008CT</v>
          </cell>
        </row>
        <row r="2178">
          <cell r="M2178" t="str">
            <v>0298008CT</v>
          </cell>
        </row>
        <row r="2179">
          <cell r="M2179" t="str">
            <v>0298008CT</v>
          </cell>
        </row>
        <row r="2180">
          <cell r="M2180" t="str">
            <v>0298008CT</v>
          </cell>
        </row>
        <row r="2181">
          <cell r="M2181" t="str">
            <v>0298008CT</v>
          </cell>
        </row>
        <row r="2182">
          <cell r="M2182" t="str">
            <v>0298008CT</v>
          </cell>
        </row>
        <row r="2183">
          <cell r="M2183" t="str">
            <v>0298008CT</v>
          </cell>
        </row>
        <row r="2184">
          <cell r="M2184" t="str">
            <v>0298008CT</v>
          </cell>
        </row>
        <row r="2185">
          <cell r="M2185" t="str">
            <v>0298008CT</v>
          </cell>
        </row>
        <row r="2186">
          <cell r="M2186" t="str">
            <v>0298008CT</v>
          </cell>
        </row>
        <row r="2187">
          <cell r="M2187" t="str">
            <v>0298008L</v>
          </cell>
        </row>
        <row r="2188">
          <cell r="M2188" t="str">
            <v>0298008L</v>
          </cell>
        </row>
        <row r="2189">
          <cell r="M2189" t="str">
            <v>0298008L</v>
          </cell>
        </row>
        <row r="2190">
          <cell r="M2190" t="str">
            <v>0298008CT</v>
          </cell>
        </row>
        <row r="2191">
          <cell r="M2191" t="str">
            <v>0298008CT</v>
          </cell>
        </row>
        <row r="2192">
          <cell r="M2192" t="str">
            <v>0298008CT</v>
          </cell>
        </row>
        <row r="2193">
          <cell r="M2193" t="str">
            <v>0298008CT</v>
          </cell>
        </row>
        <row r="2194">
          <cell r="M2194" t="str">
            <v>0298008CT</v>
          </cell>
        </row>
        <row r="2195">
          <cell r="M2195" t="str">
            <v>0298008</v>
          </cell>
        </row>
        <row r="2196">
          <cell r="M2196" t="str">
            <v>0298008</v>
          </cell>
        </row>
        <row r="2197">
          <cell r="M2197" t="str">
            <v>0298008</v>
          </cell>
        </row>
        <row r="2198">
          <cell r="M2198" t="str">
            <v>0298008</v>
          </cell>
        </row>
        <row r="2199">
          <cell r="M2199" t="str">
            <v>0298008</v>
          </cell>
        </row>
        <row r="2200">
          <cell r="M2200" t="str">
            <v>0298008S</v>
          </cell>
        </row>
        <row r="2201">
          <cell r="M2201" t="str">
            <v>0298008L</v>
          </cell>
        </row>
        <row r="2202">
          <cell r="M2202" t="str">
            <v>0298008</v>
          </cell>
        </row>
        <row r="2203">
          <cell r="M2203" t="str">
            <v>0298008</v>
          </cell>
        </row>
        <row r="2204">
          <cell r="M2204" t="str">
            <v>0298008</v>
          </cell>
        </row>
        <row r="2205">
          <cell r="M2205" t="str">
            <v>0298008</v>
          </cell>
        </row>
        <row r="2206">
          <cell r="M2206" t="str">
            <v>0298008</v>
          </cell>
        </row>
        <row r="2207">
          <cell r="M2207" t="str">
            <v>0298008S</v>
          </cell>
        </row>
        <row r="2208">
          <cell r="M2208" t="str">
            <v>0298008SKD</v>
          </cell>
        </row>
        <row r="2209">
          <cell r="M2209" t="str">
            <v>0298008</v>
          </cell>
        </row>
        <row r="2210">
          <cell r="M2210" t="str">
            <v>0298008OFF</v>
          </cell>
        </row>
        <row r="2211">
          <cell r="M2211" t="str">
            <v>0298008</v>
          </cell>
        </row>
        <row r="2212">
          <cell r="M2212" t="str">
            <v>0298008</v>
          </cell>
        </row>
        <row r="2213">
          <cell r="M2213" t="str">
            <v>0298008</v>
          </cell>
        </row>
        <row r="2214">
          <cell r="M2214" t="str">
            <v>0298008S</v>
          </cell>
        </row>
        <row r="2215">
          <cell r="M2215" t="str">
            <v>0298008L</v>
          </cell>
        </row>
        <row r="2216">
          <cell r="M2216" t="str">
            <v>0206444</v>
          </cell>
        </row>
        <row r="2217">
          <cell r="M2217" t="str">
            <v>0206444S</v>
          </cell>
        </row>
        <row r="2218">
          <cell r="M2218" t="str">
            <v>0206444L</v>
          </cell>
        </row>
        <row r="2219">
          <cell r="M2219" t="str">
            <v>0206444</v>
          </cell>
        </row>
        <row r="2220">
          <cell r="M2220" t="str">
            <v>0206444</v>
          </cell>
        </row>
        <row r="2221">
          <cell r="M2221" t="str">
            <v>0206444</v>
          </cell>
        </row>
        <row r="2222">
          <cell r="M2222" t="str">
            <v>0206444</v>
          </cell>
        </row>
        <row r="2223">
          <cell r="M2223" t="str">
            <v>0206444</v>
          </cell>
        </row>
        <row r="2224">
          <cell r="M2224" t="str">
            <v>0206444S</v>
          </cell>
        </row>
        <row r="2225">
          <cell r="M2225" t="str">
            <v>0206444OFF</v>
          </cell>
        </row>
        <row r="2226">
          <cell r="M2226" t="str">
            <v>0206444</v>
          </cell>
        </row>
        <row r="2227">
          <cell r="M2227" t="str">
            <v>0206444</v>
          </cell>
        </row>
        <row r="2228">
          <cell r="M2228" t="str">
            <v>0206444L</v>
          </cell>
        </row>
        <row r="2229">
          <cell r="M2229" t="str">
            <v>0206444L</v>
          </cell>
        </row>
        <row r="2230">
          <cell r="M2230" t="str">
            <v>0206444L</v>
          </cell>
        </row>
        <row r="2231">
          <cell r="M2231" t="str">
            <v>0206444S</v>
          </cell>
        </row>
        <row r="2232">
          <cell r="M2232" t="str">
            <v>0206444L</v>
          </cell>
        </row>
        <row r="2233">
          <cell r="M2233" t="str">
            <v>0206444</v>
          </cell>
        </row>
        <row r="2234">
          <cell r="M2234" t="str">
            <v>0206444</v>
          </cell>
        </row>
        <row r="2235">
          <cell r="M2235" t="str">
            <v>0206444</v>
          </cell>
        </row>
        <row r="2236">
          <cell r="M2236" t="str">
            <v>0206444</v>
          </cell>
        </row>
        <row r="2237">
          <cell r="M2237" t="str">
            <v>0206444</v>
          </cell>
        </row>
        <row r="2238">
          <cell r="M2238" t="str">
            <v>0206444S</v>
          </cell>
        </row>
        <row r="2239">
          <cell r="M2239" t="str">
            <v>0206444OFF</v>
          </cell>
        </row>
        <row r="2240">
          <cell r="M2240" t="str">
            <v>0206444CT</v>
          </cell>
        </row>
        <row r="2241">
          <cell r="M2241" t="str">
            <v>0206444CT</v>
          </cell>
        </row>
        <row r="2242">
          <cell r="M2242" t="str">
            <v>0206444CT</v>
          </cell>
        </row>
        <row r="2243">
          <cell r="M2243" t="str">
            <v>0206444CT</v>
          </cell>
        </row>
        <row r="2244">
          <cell r="M2244" t="str">
            <v>0206444CT</v>
          </cell>
        </row>
        <row r="2245">
          <cell r="M2245" t="str">
            <v>0206444CT</v>
          </cell>
        </row>
        <row r="2246">
          <cell r="M2246" t="str">
            <v>0206444CT</v>
          </cell>
        </row>
        <row r="2247">
          <cell r="M2247" t="str">
            <v>0206444CT</v>
          </cell>
        </row>
        <row r="2248">
          <cell r="M2248" t="str">
            <v>0206444CT</v>
          </cell>
        </row>
        <row r="2249">
          <cell r="M2249" t="str">
            <v>0206444CT</v>
          </cell>
        </row>
        <row r="2250">
          <cell r="M2250" t="str">
            <v>0206444CT</v>
          </cell>
        </row>
        <row r="2251">
          <cell r="M2251" t="str">
            <v>0206444CT</v>
          </cell>
        </row>
        <row r="2252">
          <cell r="M2252" t="str">
            <v>0206444S</v>
          </cell>
        </row>
        <row r="2253">
          <cell r="M2253" t="str">
            <v>0206444OFF</v>
          </cell>
        </row>
        <row r="2254">
          <cell r="M2254" t="str">
            <v>0206444</v>
          </cell>
        </row>
        <row r="2255">
          <cell r="M2255" t="str">
            <v>0206444</v>
          </cell>
        </row>
        <row r="2256">
          <cell r="M2256" t="str">
            <v>0206444</v>
          </cell>
        </row>
        <row r="2257">
          <cell r="M2257" t="str">
            <v>0205537CT</v>
          </cell>
        </row>
        <row r="2258">
          <cell r="M2258" t="str">
            <v>0205537CT</v>
          </cell>
        </row>
        <row r="2259">
          <cell r="M2259" t="str">
            <v>0205537CT</v>
          </cell>
        </row>
        <row r="2260">
          <cell r="M2260" t="str">
            <v>0205537CT</v>
          </cell>
        </row>
        <row r="2261">
          <cell r="M2261" t="str">
            <v>0205537CT</v>
          </cell>
        </row>
        <row r="2262">
          <cell r="M2262" t="str">
            <v>0205537CT</v>
          </cell>
        </row>
        <row r="2263">
          <cell r="M2263" t="str">
            <v>0205537CT</v>
          </cell>
        </row>
        <row r="2264">
          <cell r="M2264" t="str">
            <v>0205537CT</v>
          </cell>
        </row>
        <row r="2265">
          <cell r="M2265" t="str">
            <v>0205537CT</v>
          </cell>
        </row>
        <row r="2266">
          <cell r="M2266" t="str">
            <v>0205537CT</v>
          </cell>
        </row>
        <row r="2267">
          <cell r="M2267" t="str">
            <v>0205537</v>
          </cell>
        </row>
        <row r="2268">
          <cell r="M2268" t="str">
            <v>0205537L</v>
          </cell>
        </row>
        <row r="2269">
          <cell r="M2269" t="str">
            <v>0205537L</v>
          </cell>
        </row>
        <row r="2270">
          <cell r="M2270" t="str">
            <v>0205537L</v>
          </cell>
        </row>
        <row r="2271">
          <cell r="M2271" t="str">
            <v>0205537L</v>
          </cell>
        </row>
        <row r="2272">
          <cell r="M2272" t="str">
            <v>0205537I</v>
          </cell>
        </row>
        <row r="2273">
          <cell r="M2273" t="str">
            <v>0205537L</v>
          </cell>
        </row>
        <row r="2274">
          <cell r="M2274" t="str">
            <v>0205537</v>
          </cell>
        </row>
        <row r="2275">
          <cell r="M2275" t="str">
            <v>0205537</v>
          </cell>
        </row>
        <row r="2276">
          <cell r="M2276" t="str">
            <v>0205537</v>
          </cell>
        </row>
        <row r="2277">
          <cell r="M2277" t="str">
            <v>0205537I</v>
          </cell>
        </row>
        <row r="2278">
          <cell r="M2278" t="str">
            <v>0205537</v>
          </cell>
        </row>
        <row r="2279">
          <cell r="M2279" t="str">
            <v>0205537S</v>
          </cell>
        </row>
        <row r="2280">
          <cell r="M2280" t="str">
            <v>0205537L</v>
          </cell>
        </row>
        <row r="2281">
          <cell r="M2281" t="str">
            <v>0205537</v>
          </cell>
        </row>
        <row r="2282">
          <cell r="M2282" t="str">
            <v>0205537</v>
          </cell>
        </row>
        <row r="2283">
          <cell r="M2283" t="str">
            <v>0205537</v>
          </cell>
        </row>
        <row r="2284">
          <cell r="M2284" t="str">
            <v>0205537</v>
          </cell>
        </row>
        <row r="2285">
          <cell r="M2285" t="str">
            <v>0205537</v>
          </cell>
        </row>
        <row r="2286">
          <cell r="M2286" t="str">
            <v>0205537S</v>
          </cell>
        </row>
        <row r="2287">
          <cell r="M2287" t="str">
            <v>0205537OFF</v>
          </cell>
        </row>
        <row r="2288">
          <cell r="M2288" t="str">
            <v>0205537</v>
          </cell>
        </row>
        <row r="2289">
          <cell r="M2289" t="str">
            <v>0205537</v>
          </cell>
        </row>
        <row r="2290">
          <cell r="M2290" t="str">
            <v>0205537</v>
          </cell>
        </row>
        <row r="2291">
          <cell r="M2291" t="str">
            <v>0205537</v>
          </cell>
        </row>
        <row r="2292">
          <cell r="M2292" t="str">
            <v>0205537</v>
          </cell>
        </row>
        <row r="2293">
          <cell r="M2293" t="str">
            <v>0205537S</v>
          </cell>
        </row>
        <row r="2294">
          <cell r="M2294" t="str">
            <v>0205537L</v>
          </cell>
        </row>
        <row r="2295">
          <cell r="M2295" t="str">
            <v>0205537</v>
          </cell>
        </row>
        <row r="2296">
          <cell r="M2296" t="str">
            <v>0205537</v>
          </cell>
        </row>
        <row r="2297">
          <cell r="M2297" t="str">
            <v>0205537</v>
          </cell>
        </row>
        <row r="2298">
          <cell r="M2298" t="str">
            <v>0206586</v>
          </cell>
        </row>
        <row r="2299">
          <cell r="M2299" t="str">
            <v>0206586</v>
          </cell>
        </row>
        <row r="2300">
          <cell r="M2300" t="str">
            <v>0206586S</v>
          </cell>
        </row>
        <row r="2301">
          <cell r="M2301" t="str">
            <v>0206586OFF</v>
          </cell>
        </row>
        <row r="2302">
          <cell r="M2302" t="str">
            <v>0206586I</v>
          </cell>
        </row>
        <row r="2303">
          <cell r="M2303" t="str">
            <v>0206586</v>
          </cell>
        </row>
        <row r="2304">
          <cell r="M2304" t="str">
            <v>0206586</v>
          </cell>
        </row>
        <row r="2305">
          <cell r="M2305" t="str">
            <v>0206586</v>
          </cell>
        </row>
        <row r="2306">
          <cell r="M2306" t="str">
            <v>0206586</v>
          </cell>
        </row>
        <row r="2307">
          <cell r="M2307" t="str">
            <v>0206586S</v>
          </cell>
        </row>
        <row r="2308">
          <cell r="M2308" t="str">
            <v>0206586L</v>
          </cell>
        </row>
        <row r="2309">
          <cell r="M2309" t="str">
            <v>0206586</v>
          </cell>
        </row>
        <row r="2310">
          <cell r="M2310" t="str">
            <v>0206586L</v>
          </cell>
        </row>
        <row r="2311">
          <cell r="M2311" t="str">
            <v>0206586L</v>
          </cell>
        </row>
        <row r="2312">
          <cell r="M2312" t="str">
            <v>0206586L</v>
          </cell>
        </row>
        <row r="2313">
          <cell r="M2313" t="str">
            <v>0206586</v>
          </cell>
        </row>
        <row r="2314">
          <cell r="M2314" t="str">
            <v>0206586S</v>
          </cell>
        </row>
        <row r="2315">
          <cell r="M2315" t="str">
            <v>0206586OFF</v>
          </cell>
        </row>
        <row r="2316">
          <cell r="M2316" t="str">
            <v>0206586</v>
          </cell>
        </row>
        <row r="2317">
          <cell r="M2317" t="str">
            <v>0206586</v>
          </cell>
        </row>
        <row r="2318">
          <cell r="M2318" t="str">
            <v>0206586</v>
          </cell>
        </row>
        <row r="2319">
          <cell r="M2319" t="str">
            <v>0206586</v>
          </cell>
        </row>
        <row r="2320">
          <cell r="M2320" t="str">
            <v>0206586</v>
          </cell>
        </row>
        <row r="2321">
          <cell r="M2321" t="str">
            <v>0206586S</v>
          </cell>
        </row>
        <row r="2322">
          <cell r="M2322" t="str">
            <v>0206586L</v>
          </cell>
        </row>
        <row r="2323">
          <cell r="M2323" t="str">
            <v>0206586</v>
          </cell>
        </row>
        <row r="2324">
          <cell r="M2324" t="str">
            <v>0206586</v>
          </cell>
        </row>
        <row r="2325">
          <cell r="M2325" t="str">
            <v>0206586</v>
          </cell>
        </row>
        <row r="2326">
          <cell r="M2326" t="str">
            <v>0206586</v>
          </cell>
        </row>
        <row r="2327">
          <cell r="M2327" t="str">
            <v>0206586</v>
          </cell>
        </row>
        <row r="2328">
          <cell r="M2328" t="str">
            <v>0206586S</v>
          </cell>
        </row>
        <row r="2329">
          <cell r="M2329" t="str">
            <v>0206586OFF</v>
          </cell>
        </row>
        <row r="2330">
          <cell r="M2330" t="str">
            <v>0206586</v>
          </cell>
        </row>
        <row r="2331">
          <cell r="M2331" t="str">
            <v>0206586</v>
          </cell>
        </row>
        <row r="2332">
          <cell r="M2332" t="str">
            <v>0206586</v>
          </cell>
        </row>
        <row r="2333">
          <cell r="M2333" t="str">
            <v>0206586</v>
          </cell>
        </row>
        <row r="2334">
          <cell r="M2334" t="str">
            <v>0206586</v>
          </cell>
        </row>
        <row r="2335">
          <cell r="M2335" t="str">
            <v>0206586S</v>
          </cell>
        </row>
        <row r="2336">
          <cell r="M2336" t="str">
            <v>0206586L</v>
          </cell>
        </row>
        <row r="2337">
          <cell r="M2337" t="str">
            <v>0206586</v>
          </cell>
        </row>
        <row r="2338">
          <cell r="M2338" t="str">
            <v>0206586</v>
          </cell>
        </row>
        <row r="2339">
          <cell r="M2339" t="str">
            <v>0206609</v>
          </cell>
        </row>
        <row r="2340">
          <cell r="M2340" t="str">
            <v>0206609S</v>
          </cell>
        </row>
        <row r="2341">
          <cell r="M2341" t="str">
            <v>0206609</v>
          </cell>
        </row>
        <row r="2342">
          <cell r="M2342" t="str">
            <v>0206609</v>
          </cell>
        </row>
        <row r="2343">
          <cell r="M2343" t="str">
            <v>0206609</v>
          </cell>
        </row>
        <row r="2344">
          <cell r="M2344" t="str">
            <v>0206609</v>
          </cell>
        </row>
        <row r="2345">
          <cell r="M2345" t="str">
            <v>0206609</v>
          </cell>
        </row>
        <row r="2346">
          <cell r="M2346" t="str">
            <v>0206609</v>
          </cell>
        </row>
        <row r="2347">
          <cell r="M2347" t="str">
            <v>0206609S</v>
          </cell>
        </row>
        <row r="2348">
          <cell r="M2348" t="str">
            <v>0206609OFF</v>
          </cell>
        </row>
        <row r="2349">
          <cell r="M2349" t="str">
            <v>0206609</v>
          </cell>
        </row>
        <row r="2350">
          <cell r="M2350" t="str">
            <v>0206609</v>
          </cell>
        </row>
        <row r="2351">
          <cell r="M2351" t="str">
            <v>0206609L</v>
          </cell>
        </row>
        <row r="2352">
          <cell r="M2352" t="str">
            <v>0206609L</v>
          </cell>
        </row>
        <row r="2353">
          <cell r="M2353" t="str">
            <v>0206609L</v>
          </cell>
        </row>
        <row r="2354">
          <cell r="M2354" t="str">
            <v>0206609S</v>
          </cell>
        </row>
        <row r="2355">
          <cell r="M2355" t="str">
            <v>0206609L</v>
          </cell>
        </row>
        <row r="2356">
          <cell r="M2356" t="str">
            <v>0206609</v>
          </cell>
        </row>
        <row r="2357">
          <cell r="M2357" t="str">
            <v>0206609</v>
          </cell>
        </row>
        <row r="2358">
          <cell r="M2358" t="str">
            <v>0206609</v>
          </cell>
        </row>
        <row r="2359">
          <cell r="M2359" t="str">
            <v>0206609</v>
          </cell>
        </row>
        <row r="2360">
          <cell r="M2360" t="str">
            <v>0206609</v>
          </cell>
        </row>
        <row r="2361">
          <cell r="M2361" t="str">
            <v>0206609S</v>
          </cell>
        </row>
        <row r="2362">
          <cell r="M2362" t="str">
            <v>0206609L</v>
          </cell>
        </row>
        <row r="2363">
          <cell r="M2363" t="str">
            <v>0206609</v>
          </cell>
        </row>
        <row r="2364">
          <cell r="M2364" t="str">
            <v>0206609</v>
          </cell>
        </row>
        <row r="2365">
          <cell r="M2365" t="str">
            <v>0206609</v>
          </cell>
        </row>
        <row r="2366">
          <cell r="M2366" t="str">
            <v>0206609</v>
          </cell>
        </row>
        <row r="2367">
          <cell r="M2367" t="str">
            <v>0206609</v>
          </cell>
        </row>
        <row r="2368">
          <cell r="M2368" t="str">
            <v>0206609S</v>
          </cell>
        </row>
        <row r="2369">
          <cell r="M2369" t="str">
            <v>0206609L</v>
          </cell>
        </row>
        <row r="2370">
          <cell r="M2370" t="str">
            <v>0206609</v>
          </cell>
        </row>
        <row r="2371">
          <cell r="M2371" t="str">
            <v>0206609</v>
          </cell>
        </row>
        <row r="2372">
          <cell r="M2372" t="str">
            <v>0206609</v>
          </cell>
        </row>
        <row r="2373">
          <cell r="M2373" t="str">
            <v>0206609I</v>
          </cell>
        </row>
        <row r="2374">
          <cell r="M2374" t="str">
            <v>0206609</v>
          </cell>
        </row>
        <row r="2375">
          <cell r="M2375" t="str">
            <v>0206609</v>
          </cell>
        </row>
        <row r="2376">
          <cell r="M2376" t="str">
            <v>0206609S</v>
          </cell>
        </row>
        <row r="2377">
          <cell r="M2377" t="str">
            <v>0206609OFF</v>
          </cell>
        </row>
        <row r="2378">
          <cell r="M2378" t="str">
            <v>0206609</v>
          </cell>
        </row>
        <row r="2379">
          <cell r="M2379" t="str">
            <v>0206609</v>
          </cell>
        </row>
        <row r="2380">
          <cell r="M2380" t="str">
            <v>0206090S</v>
          </cell>
        </row>
        <row r="2381">
          <cell r="M2381" t="str">
            <v>0206090L</v>
          </cell>
        </row>
        <row r="2382">
          <cell r="M2382" t="str">
            <v>0206090</v>
          </cell>
        </row>
        <row r="2383">
          <cell r="M2383" t="str">
            <v>0206090</v>
          </cell>
        </row>
        <row r="2384">
          <cell r="M2384" t="str">
            <v>0206090CT</v>
          </cell>
        </row>
        <row r="2385">
          <cell r="M2385" t="str">
            <v>0206090CT</v>
          </cell>
        </row>
        <row r="2386">
          <cell r="M2386" t="str">
            <v>0206090CT</v>
          </cell>
        </row>
        <row r="2387">
          <cell r="M2387" t="str">
            <v>0206090CT</v>
          </cell>
        </row>
        <row r="2388">
          <cell r="M2388" t="str">
            <v>0206090CT</v>
          </cell>
        </row>
        <row r="2389">
          <cell r="M2389" t="str">
            <v>0206090CT</v>
          </cell>
        </row>
        <row r="2390">
          <cell r="M2390" t="str">
            <v>0206090CT</v>
          </cell>
        </row>
        <row r="2391">
          <cell r="M2391" t="str">
            <v>0206090CT</v>
          </cell>
        </row>
        <row r="2392">
          <cell r="M2392" t="str">
            <v>0206090L</v>
          </cell>
        </row>
        <row r="2393">
          <cell r="M2393" t="str">
            <v>0206090L</v>
          </cell>
        </row>
        <row r="2394">
          <cell r="M2394" t="str">
            <v>0206090L</v>
          </cell>
        </row>
        <row r="2395">
          <cell r="M2395" t="str">
            <v>0206090CT</v>
          </cell>
        </row>
        <row r="2396">
          <cell r="M2396" t="str">
            <v>0206090CT</v>
          </cell>
        </row>
        <row r="2397">
          <cell r="M2397" t="str">
            <v>0206090CT</v>
          </cell>
        </row>
        <row r="2398">
          <cell r="M2398" t="str">
            <v>0206090CT</v>
          </cell>
        </row>
        <row r="2399">
          <cell r="M2399" t="str">
            <v>0206090CT</v>
          </cell>
        </row>
        <row r="2400">
          <cell r="M2400" t="str">
            <v>0206090</v>
          </cell>
        </row>
        <row r="2401">
          <cell r="M2401" t="str">
            <v>0206090S</v>
          </cell>
        </row>
        <row r="2402">
          <cell r="M2402" t="str">
            <v>0206090L</v>
          </cell>
        </row>
        <row r="2403">
          <cell r="M2403" t="str">
            <v>0206090</v>
          </cell>
        </row>
        <row r="2404">
          <cell r="M2404" t="str">
            <v>0206090</v>
          </cell>
        </row>
        <row r="2405">
          <cell r="M2405" t="str">
            <v>0206090</v>
          </cell>
        </row>
        <row r="2406">
          <cell r="M2406" t="str">
            <v>0206090</v>
          </cell>
        </row>
        <row r="2407">
          <cell r="M2407" t="str">
            <v>0206090</v>
          </cell>
        </row>
        <row r="2408">
          <cell r="M2408" t="str">
            <v>0206090S</v>
          </cell>
        </row>
        <row r="2409">
          <cell r="M2409" t="str">
            <v>0206090L</v>
          </cell>
        </row>
        <row r="2410">
          <cell r="M2410" t="str">
            <v>0206090</v>
          </cell>
        </row>
        <row r="2411">
          <cell r="M2411" t="str">
            <v>0206090</v>
          </cell>
        </row>
        <row r="2412">
          <cell r="M2412" t="str">
            <v>0206090</v>
          </cell>
        </row>
        <row r="2413">
          <cell r="M2413" t="str">
            <v>0206090</v>
          </cell>
        </row>
        <row r="2414">
          <cell r="M2414" t="str">
            <v>0206090</v>
          </cell>
        </row>
        <row r="2415">
          <cell r="M2415" t="str">
            <v>0206090</v>
          </cell>
        </row>
        <row r="2416">
          <cell r="M2416" t="str">
            <v>0206090S</v>
          </cell>
        </row>
        <row r="2417">
          <cell r="M2417" t="str">
            <v>0206090OFF</v>
          </cell>
        </row>
        <row r="2418">
          <cell r="M2418" t="str">
            <v>0206090</v>
          </cell>
        </row>
        <row r="2419">
          <cell r="M2419" t="str">
            <v>0206090</v>
          </cell>
        </row>
        <row r="2420">
          <cell r="M2420" t="str">
            <v>0206090</v>
          </cell>
        </row>
        <row r="2421">
          <cell r="M2421" t="str">
            <v>0205205</v>
          </cell>
        </row>
        <row r="2422">
          <cell r="M2422" t="str">
            <v>0205205</v>
          </cell>
        </row>
        <row r="2423">
          <cell r="M2423" t="str">
            <v>0205205</v>
          </cell>
        </row>
        <row r="2424">
          <cell r="M2424" t="str">
            <v>0205205</v>
          </cell>
        </row>
        <row r="2425">
          <cell r="M2425" t="str">
            <v>0205205</v>
          </cell>
        </row>
        <row r="2426">
          <cell r="M2426" t="str">
            <v>0205205A</v>
          </cell>
        </row>
        <row r="2427">
          <cell r="M2427" t="str">
            <v>0205205OFF</v>
          </cell>
        </row>
        <row r="2428">
          <cell r="M2428" t="str">
            <v>0205205</v>
          </cell>
        </row>
        <row r="2429">
          <cell r="M2429" t="str">
            <v>0205205</v>
          </cell>
        </row>
        <row r="2430">
          <cell r="M2430" t="str">
            <v>0205205</v>
          </cell>
        </row>
        <row r="2431">
          <cell r="M2431" t="str">
            <v>0205205</v>
          </cell>
        </row>
        <row r="2432">
          <cell r="M2432" t="str">
            <v>0205205</v>
          </cell>
        </row>
        <row r="2433">
          <cell r="M2433" t="str">
            <v>0205205L</v>
          </cell>
        </row>
        <row r="2434">
          <cell r="M2434" t="str">
            <v>0205205L</v>
          </cell>
        </row>
        <row r="2435">
          <cell r="M2435" t="str">
            <v>0205205L</v>
          </cell>
        </row>
        <row r="2436">
          <cell r="M2436" t="str">
            <v>0205205</v>
          </cell>
        </row>
        <row r="2437">
          <cell r="M2437" t="str">
            <v>0205205</v>
          </cell>
        </row>
        <row r="2438">
          <cell r="M2438" t="str">
            <v>0205205</v>
          </cell>
        </row>
        <row r="2439">
          <cell r="M2439" t="str">
            <v>0205205</v>
          </cell>
        </row>
        <row r="2440">
          <cell r="M2440" t="str">
            <v>0205205S</v>
          </cell>
        </row>
        <row r="2441">
          <cell r="M2441" t="str">
            <v>0205205OFF</v>
          </cell>
        </row>
        <row r="2442">
          <cell r="M2442" t="str">
            <v>0205205</v>
          </cell>
        </row>
        <row r="2443">
          <cell r="M2443" t="str">
            <v>0205205</v>
          </cell>
        </row>
        <row r="2444">
          <cell r="M2444" t="str">
            <v>0205205CT</v>
          </cell>
        </row>
        <row r="2445">
          <cell r="M2445" t="str">
            <v>0205205CT</v>
          </cell>
        </row>
        <row r="2446">
          <cell r="M2446" t="str">
            <v>0205205CT</v>
          </cell>
        </row>
        <row r="2447">
          <cell r="M2447" t="str">
            <v>0205205CT</v>
          </cell>
        </row>
        <row r="2448">
          <cell r="M2448" t="str">
            <v>0205205CT</v>
          </cell>
        </row>
        <row r="2449">
          <cell r="M2449" t="str">
            <v>0205205CT</v>
          </cell>
        </row>
        <row r="2450">
          <cell r="M2450" t="str">
            <v>0205205CT</v>
          </cell>
        </row>
        <row r="2451">
          <cell r="M2451" t="str">
            <v>0205205CT</v>
          </cell>
        </row>
        <row r="2452">
          <cell r="M2452" t="str">
            <v>0205205CT</v>
          </cell>
        </row>
        <row r="2453">
          <cell r="M2453" t="str">
            <v>0205205CT</v>
          </cell>
        </row>
        <row r="2454">
          <cell r="M2454" t="str">
            <v>0205205CT</v>
          </cell>
        </row>
        <row r="2455">
          <cell r="M2455" t="str">
            <v>0205205CT</v>
          </cell>
        </row>
        <row r="2456">
          <cell r="M2456" t="str">
            <v>0205205CT</v>
          </cell>
        </row>
        <row r="2457">
          <cell r="M2457" t="str">
            <v>0205205CT</v>
          </cell>
        </row>
        <row r="2458">
          <cell r="M2458" t="str">
            <v>0205205</v>
          </cell>
        </row>
        <row r="2459">
          <cell r="M2459" t="str">
            <v>0205205</v>
          </cell>
        </row>
        <row r="2460">
          <cell r="M2460" t="str">
            <v>0205205</v>
          </cell>
        </row>
        <row r="2461">
          <cell r="M2461" t="str">
            <v>0205205S</v>
          </cell>
        </row>
        <row r="2462">
          <cell r="M2462" t="str">
            <v>0205359</v>
          </cell>
        </row>
        <row r="2463">
          <cell r="M2463" t="str">
            <v>0205359</v>
          </cell>
        </row>
        <row r="2464">
          <cell r="M2464" t="str">
            <v>0205359SKT</v>
          </cell>
        </row>
        <row r="2465">
          <cell r="M2465" t="str">
            <v>0205359L</v>
          </cell>
        </row>
        <row r="2466">
          <cell r="M2466" t="str">
            <v>0205359</v>
          </cell>
        </row>
        <row r="2467">
          <cell r="M2467" t="str">
            <v>0205359</v>
          </cell>
        </row>
        <row r="2468">
          <cell r="M2468" t="str">
            <v>0205359</v>
          </cell>
        </row>
        <row r="2469">
          <cell r="M2469" t="str">
            <v>0205359SKT</v>
          </cell>
        </row>
        <row r="2470">
          <cell r="M2470" t="str">
            <v>0205359</v>
          </cell>
        </row>
        <row r="2471">
          <cell r="M2471" t="str">
            <v>0205359S</v>
          </cell>
        </row>
        <row r="2472">
          <cell r="M2472" t="str">
            <v>0205359OFF</v>
          </cell>
        </row>
        <row r="2473">
          <cell r="M2473" t="str">
            <v>0205359</v>
          </cell>
        </row>
        <row r="2474">
          <cell r="M2474" t="str">
            <v>0205359L</v>
          </cell>
        </row>
        <row r="2475">
          <cell r="M2475" t="str">
            <v>0205359L</v>
          </cell>
        </row>
        <row r="2476">
          <cell r="M2476" t="str">
            <v>0205359L</v>
          </cell>
        </row>
        <row r="2477">
          <cell r="M2477" t="str">
            <v>0205359I</v>
          </cell>
        </row>
        <row r="2478">
          <cell r="M2478" t="str">
            <v>0205359S</v>
          </cell>
        </row>
        <row r="2479">
          <cell r="M2479" t="str">
            <v>0205359L</v>
          </cell>
        </row>
        <row r="2480">
          <cell r="M2480" t="str">
            <v>0205359</v>
          </cell>
        </row>
        <row r="2481">
          <cell r="M2481" t="str">
            <v>0205359</v>
          </cell>
        </row>
        <row r="2482">
          <cell r="M2482" t="str">
            <v>0205359</v>
          </cell>
        </row>
        <row r="2483">
          <cell r="M2483" t="str">
            <v>0205359SKT</v>
          </cell>
        </row>
        <row r="2484">
          <cell r="M2484" t="str">
            <v>0205359</v>
          </cell>
        </row>
        <row r="2485">
          <cell r="M2485" t="str">
            <v>0205359S</v>
          </cell>
        </row>
        <row r="2486">
          <cell r="M2486" t="str">
            <v>0205359OFF</v>
          </cell>
        </row>
        <row r="2487">
          <cell r="M2487" t="str">
            <v>0205359</v>
          </cell>
        </row>
        <row r="2488">
          <cell r="M2488" t="str">
            <v>0205359</v>
          </cell>
        </row>
        <row r="2489">
          <cell r="M2489" t="str">
            <v>0205359SKT</v>
          </cell>
        </row>
        <row r="2490">
          <cell r="M2490" t="str">
            <v>0205359</v>
          </cell>
        </row>
        <row r="2491">
          <cell r="M2491" t="str">
            <v>0205359</v>
          </cell>
        </row>
        <row r="2492">
          <cell r="M2492" t="str">
            <v>0205359S</v>
          </cell>
        </row>
        <row r="2493">
          <cell r="M2493" t="str">
            <v>0205359L</v>
          </cell>
        </row>
        <row r="2494">
          <cell r="M2494" t="str">
            <v>0205359</v>
          </cell>
        </row>
        <row r="2495">
          <cell r="M2495" t="str">
            <v>0205359</v>
          </cell>
        </row>
        <row r="2496">
          <cell r="M2496" t="str">
            <v>0205359I</v>
          </cell>
        </row>
        <row r="2497">
          <cell r="M2497" t="str">
            <v>0205359SKT</v>
          </cell>
        </row>
        <row r="2498">
          <cell r="M2498" t="str">
            <v>0205359</v>
          </cell>
        </row>
        <row r="2499">
          <cell r="M2499" t="str">
            <v>0205359SKT</v>
          </cell>
        </row>
        <row r="2500">
          <cell r="M2500" t="str">
            <v>0205359OFF</v>
          </cell>
        </row>
        <row r="2501">
          <cell r="M2501" t="str">
            <v>0205359CT</v>
          </cell>
        </row>
        <row r="2502">
          <cell r="M2502" t="str">
            <v>0205359CT</v>
          </cell>
        </row>
        <row r="2503">
          <cell r="M2503" t="str">
            <v>0205501</v>
          </cell>
        </row>
        <row r="2504">
          <cell r="M2504" t="str">
            <v>0205501</v>
          </cell>
        </row>
        <row r="2505">
          <cell r="M2505" t="str">
            <v>0205501</v>
          </cell>
        </row>
        <row r="2506">
          <cell r="M2506" t="str">
            <v>0205501</v>
          </cell>
        </row>
        <row r="2507">
          <cell r="M2507" t="str">
            <v>0205501S</v>
          </cell>
        </row>
        <row r="2508">
          <cell r="M2508" t="str">
            <v>0205501L</v>
          </cell>
        </row>
        <row r="2509">
          <cell r="M2509" t="str">
            <v>0205501</v>
          </cell>
        </row>
        <row r="2510">
          <cell r="M2510" t="str">
            <v>0205501</v>
          </cell>
        </row>
        <row r="2511">
          <cell r="M2511" t="str">
            <v>0205501</v>
          </cell>
        </row>
        <row r="2512">
          <cell r="M2512" t="str">
            <v>0205501SKT</v>
          </cell>
        </row>
        <row r="2513">
          <cell r="M2513" t="str">
            <v>0205501</v>
          </cell>
        </row>
        <row r="2514">
          <cell r="M2514" t="str">
            <v>0205501S</v>
          </cell>
        </row>
        <row r="2515">
          <cell r="M2515" t="str">
            <v>0205501L</v>
          </cell>
        </row>
        <row r="2516">
          <cell r="M2516" t="str">
            <v>0205501L</v>
          </cell>
        </row>
        <row r="2517">
          <cell r="M2517" t="str">
            <v>0205501L</v>
          </cell>
        </row>
        <row r="2518">
          <cell r="M2518" t="str">
            <v>0205501</v>
          </cell>
        </row>
        <row r="2519">
          <cell r="M2519" t="str">
            <v>0205501</v>
          </cell>
        </row>
        <row r="2520">
          <cell r="M2520" t="str">
            <v>0205501</v>
          </cell>
        </row>
        <row r="2521">
          <cell r="M2521" t="str">
            <v>0205501S</v>
          </cell>
        </row>
        <row r="2522">
          <cell r="M2522" t="str">
            <v>0205501L</v>
          </cell>
        </row>
        <row r="2523">
          <cell r="M2523" t="str">
            <v>0205501</v>
          </cell>
        </row>
        <row r="2524">
          <cell r="M2524" t="str">
            <v>0205501</v>
          </cell>
        </row>
        <row r="2525">
          <cell r="M2525" t="str">
            <v>0205501</v>
          </cell>
        </row>
        <row r="2526">
          <cell r="M2526" t="str">
            <v>0205501</v>
          </cell>
        </row>
        <row r="2527">
          <cell r="M2527" t="str">
            <v>0205501</v>
          </cell>
        </row>
        <row r="2528">
          <cell r="M2528" t="str">
            <v>0205501S</v>
          </cell>
        </row>
        <row r="2529">
          <cell r="M2529" t="str">
            <v>0205501OFF</v>
          </cell>
        </row>
        <row r="2530">
          <cell r="M2530" t="str">
            <v>0205501</v>
          </cell>
        </row>
        <row r="2531">
          <cell r="M2531" t="str">
            <v>0205501</v>
          </cell>
        </row>
        <row r="2532">
          <cell r="M2532" t="str">
            <v>0205501</v>
          </cell>
        </row>
        <row r="2533">
          <cell r="M2533" t="str">
            <v>0205501</v>
          </cell>
        </row>
        <row r="2534">
          <cell r="M2534" t="str">
            <v>0205501</v>
          </cell>
        </row>
        <row r="2535">
          <cell r="M2535" t="str">
            <v>0205501S</v>
          </cell>
        </row>
        <row r="2536">
          <cell r="M2536" t="str">
            <v>0205501L</v>
          </cell>
        </row>
        <row r="2537">
          <cell r="M2537" t="str">
            <v>0205501</v>
          </cell>
        </row>
        <row r="2538">
          <cell r="M2538" t="str">
            <v>0205501</v>
          </cell>
        </row>
        <row r="2539">
          <cell r="M2539" t="str">
            <v>0205501</v>
          </cell>
        </row>
        <row r="2540">
          <cell r="M2540" t="str">
            <v>0205501</v>
          </cell>
        </row>
        <row r="2541">
          <cell r="M2541" t="str">
            <v>0205501</v>
          </cell>
        </row>
        <row r="2542">
          <cell r="M2542" t="str">
            <v>0205501</v>
          </cell>
        </row>
        <row r="2543">
          <cell r="M2543" t="str">
            <v>0205501OFF</v>
          </cell>
        </row>
        <row r="2544">
          <cell r="M2544" t="str">
            <v>0205379OFF</v>
          </cell>
        </row>
        <row r="2545">
          <cell r="M2545" t="str">
            <v>0205379</v>
          </cell>
        </row>
        <row r="2546">
          <cell r="M2546" t="str">
            <v>0205379</v>
          </cell>
        </row>
        <row r="2547">
          <cell r="M2547" t="str">
            <v>0205379</v>
          </cell>
        </row>
        <row r="2548">
          <cell r="M2548" t="str">
            <v>0205379CT</v>
          </cell>
        </row>
        <row r="2549">
          <cell r="M2549" t="str">
            <v>0205379CT</v>
          </cell>
        </row>
        <row r="2550">
          <cell r="M2550" t="str">
            <v>0205379CT</v>
          </cell>
        </row>
        <row r="2551">
          <cell r="M2551" t="str">
            <v>0205379CT</v>
          </cell>
        </row>
        <row r="2552">
          <cell r="M2552" t="str">
            <v>0205379CT</v>
          </cell>
        </row>
        <row r="2553">
          <cell r="M2553" t="str">
            <v>0205379CT</v>
          </cell>
        </row>
        <row r="2554">
          <cell r="M2554" t="str">
            <v>0205379CT</v>
          </cell>
        </row>
        <row r="2555">
          <cell r="M2555" t="str">
            <v>0205379CT</v>
          </cell>
        </row>
        <row r="2556">
          <cell r="M2556" t="str">
            <v>0205379L</v>
          </cell>
        </row>
        <row r="2557">
          <cell r="M2557" t="str">
            <v>0205379L</v>
          </cell>
        </row>
        <row r="2558">
          <cell r="M2558" t="str">
            <v>0205379L</v>
          </cell>
        </row>
        <row r="2559">
          <cell r="M2559" t="str">
            <v>0205379CT</v>
          </cell>
        </row>
        <row r="2560">
          <cell r="M2560" t="str">
            <v>0205379CT</v>
          </cell>
        </row>
        <row r="2561">
          <cell r="M2561" t="str">
            <v>0205379CT</v>
          </cell>
        </row>
        <row r="2562">
          <cell r="M2562" t="str">
            <v>0205379CT</v>
          </cell>
        </row>
        <row r="2563">
          <cell r="M2563" t="str">
            <v>0205379</v>
          </cell>
        </row>
        <row r="2564">
          <cell r="M2564" t="str">
            <v>0205379S</v>
          </cell>
        </row>
        <row r="2565">
          <cell r="M2565" t="str">
            <v>0205379L</v>
          </cell>
        </row>
        <row r="2566">
          <cell r="M2566" t="str">
            <v>0205379</v>
          </cell>
        </row>
        <row r="2567">
          <cell r="M2567" t="str">
            <v>0205379SKT</v>
          </cell>
        </row>
        <row r="2568">
          <cell r="M2568" t="str">
            <v>0205379</v>
          </cell>
        </row>
        <row r="2569">
          <cell r="M2569" t="str">
            <v>0205379</v>
          </cell>
        </row>
        <row r="2570">
          <cell r="M2570" t="str">
            <v>0205379</v>
          </cell>
        </row>
        <row r="2571">
          <cell r="M2571" t="str">
            <v>0205379S</v>
          </cell>
        </row>
        <row r="2572">
          <cell r="M2572" t="str">
            <v>0205379OFF</v>
          </cell>
        </row>
        <row r="2573">
          <cell r="M2573" t="str">
            <v>0205379</v>
          </cell>
        </row>
        <row r="2574">
          <cell r="M2574" t="str">
            <v>0205379</v>
          </cell>
        </row>
        <row r="2575">
          <cell r="M2575" t="str">
            <v>0205379</v>
          </cell>
        </row>
        <row r="2576">
          <cell r="M2576" t="str">
            <v>0205379</v>
          </cell>
        </row>
        <row r="2577">
          <cell r="M2577" t="str">
            <v>0205379</v>
          </cell>
        </row>
        <row r="2578">
          <cell r="M2578" t="str">
            <v>0205379S</v>
          </cell>
        </row>
        <row r="2579">
          <cell r="M2579" t="str">
            <v>0205379L</v>
          </cell>
        </row>
        <row r="2580">
          <cell r="M2580" t="str">
            <v>0205379</v>
          </cell>
        </row>
        <row r="2581">
          <cell r="M2581" t="str">
            <v>0205379</v>
          </cell>
        </row>
        <row r="2582">
          <cell r="M2582" t="str">
            <v>0205379</v>
          </cell>
        </row>
        <row r="2583">
          <cell r="M2583" t="str">
            <v>0205379</v>
          </cell>
        </row>
        <row r="2584">
          <cell r="M2584" t="str">
            <v>0205379</v>
          </cell>
        </row>
        <row r="2585">
          <cell r="M2585" t="str">
            <v>0206601</v>
          </cell>
        </row>
        <row r="2586">
          <cell r="M2586" t="str">
            <v>0206601</v>
          </cell>
        </row>
        <row r="2587">
          <cell r="M2587" t="str">
            <v>0206601</v>
          </cell>
        </row>
        <row r="2588">
          <cell r="M2588" t="str">
            <v>0206601S</v>
          </cell>
        </row>
        <row r="2589">
          <cell r="M2589" t="str">
            <v>0206601L</v>
          </cell>
        </row>
        <row r="2590">
          <cell r="M2590" t="str">
            <v>0206601</v>
          </cell>
        </row>
        <row r="2591">
          <cell r="M2591" t="str">
            <v>0206601</v>
          </cell>
        </row>
        <row r="2592">
          <cell r="M2592" t="str">
            <v>0206601</v>
          </cell>
        </row>
        <row r="2593">
          <cell r="M2593" t="str">
            <v>0206601</v>
          </cell>
        </row>
        <row r="2594">
          <cell r="M2594" t="str">
            <v>0206601</v>
          </cell>
        </row>
        <row r="2595">
          <cell r="M2595" t="str">
            <v>0206601S</v>
          </cell>
        </row>
        <row r="2596">
          <cell r="M2596" t="str">
            <v>0206601L</v>
          </cell>
        </row>
        <row r="2597">
          <cell r="M2597" t="str">
            <v>0206601L</v>
          </cell>
        </row>
        <row r="2598">
          <cell r="M2598" t="str">
            <v>0206601L</v>
          </cell>
        </row>
        <row r="2599">
          <cell r="M2599" t="str">
            <v>0206601L</v>
          </cell>
        </row>
        <row r="2600">
          <cell r="M2600" t="str">
            <v>0206601</v>
          </cell>
        </row>
        <row r="2601">
          <cell r="M2601" t="str">
            <v>0206601</v>
          </cell>
        </row>
        <row r="2602">
          <cell r="M2602" t="str">
            <v>0206601S</v>
          </cell>
        </row>
        <row r="2603">
          <cell r="M2603" t="str">
            <v>0206601OFF</v>
          </cell>
        </row>
        <row r="2604">
          <cell r="M2604" t="str">
            <v>0206601</v>
          </cell>
        </row>
        <row r="2605">
          <cell r="M2605" t="str">
            <v>0206601</v>
          </cell>
        </row>
        <row r="2606">
          <cell r="M2606" t="str">
            <v>0206601</v>
          </cell>
        </row>
        <row r="2607">
          <cell r="M2607" t="str">
            <v>0206601</v>
          </cell>
        </row>
        <row r="2608">
          <cell r="M2608" t="str">
            <v>0206601</v>
          </cell>
        </row>
        <row r="2609">
          <cell r="M2609" t="str">
            <v>0206601S</v>
          </cell>
        </row>
        <row r="2610">
          <cell r="M2610" t="str">
            <v>0206601SKD</v>
          </cell>
        </row>
        <row r="2611">
          <cell r="M2611" t="str">
            <v>0206601</v>
          </cell>
        </row>
        <row r="2612">
          <cell r="M2612" t="str">
            <v>0206601</v>
          </cell>
        </row>
        <row r="2613">
          <cell r="M2613" t="str">
            <v>0206601</v>
          </cell>
        </row>
        <row r="2614">
          <cell r="M2614" t="str">
            <v>0206601</v>
          </cell>
        </row>
        <row r="2615">
          <cell r="M2615" t="str">
            <v>0206601</v>
          </cell>
        </row>
        <row r="2616">
          <cell r="M2616" t="str">
            <v>0206601S</v>
          </cell>
        </row>
        <row r="2617">
          <cell r="M2617" t="str">
            <v>0206601L</v>
          </cell>
        </row>
        <row r="2618">
          <cell r="M2618" t="str">
            <v>0206601</v>
          </cell>
        </row>
        <row r="2619">
          <cell r="M2619" t="str">
            <v>0206601OFF</v>
          </cell>
        </row>
        <row r="2620">
          <cell r="M2620" t="str">
            <v>0206601</v>
          </cell>
        </row>
        <row r="2621">
          <cell r="M2621" t="str">
            <v>0206601</v>
          </cell>
        </row>
        <row r="2622">
          <cell r="M2622" t="str">
            <v>0206601</v>
          </cell>
        </row>
        <row r="2623">
          <cell r="M2623" t="str">
            <v>0206601S</v>
          </cell>
        </row>
        <row r="2624">
          <cell r="M2624" t="str">
            <v>0206601L</v>
          </cell>
        </row>
        <row r="2625">
          <cell r="M2625" t="str">
            <v>0206601</v>
          </cell>
        </row>
        <row r="2626">
          <cell r="M2626" t="str">
            <v>0205361S</v>
          </cell>
        </row>
        <row r="2627">
          <cell r="M2627" t="str">
            <v>0205361L</v>
          </cell>
        </row>
        <row r="2628">
          <cell r="M2628" t="str">
            <v>0205361SKT</v>
          </cell>
        </row>
        <row r="2629">
          <cell r="M2629" t="str">
            <v>0205361I</v>
          </cell>
        </row>
        <row r="2630">
          <cell r="M2630" t="str">
            <v>0205361</v>
          </cell>
        </row>
        <row r="2631">
          <cell r="M2631" t="str">
            <v>0205361</v>
          </cell>
        </row>
        <row r="2632">
          <cell r="M2632" t="str">
            <v>0205361</v>
          </cell>
        </row>
        <row r="2633">
          <cell r="M2633" t="str">
            <v>0205361S</v>
          </cell>
        </row>
        <row r="2634">
          <cell r="M2634" t="str">
            <v>0205361OFF</v>
          </cell>
        </row>
        <row r="2635">
          <cell r="M2635" t="str">
            <v>0205361</v>
          </cell>
        </row>
        <row r="2636">
          <cell r="M2636" t="str">
            <v>0205361</v>
          </cell>
        </row>
        <row r="2637">
          <cell r="M2637" t="str">
            <v>0205361</v>
          </cell>
        </row>
        <row r="2638">
          <cell r="M2638" t="str">
            <v>0205361L</v>
          </cell>
        </row>
        <row r="2639">
          <cell r="M2639" t="str">
            <v>0205361L</v>
          </cell>
        </row>
        <row r="2640">
          <cell r="M2640" t="str">
            <v>0205361L</v>
          </cell>
        </row>
        <row r="2641">
          <cell r="M2641" t="str">
            <v>0205361CT</v>
          </cell>
        </row>
        <row r="2642">
          <cell r="M2642" t="str">
            <v>0205361CT</v>
          </cell>
        </row>
        <row r="2643">
          <cell r="M2643" t="str">
            <v>0205361CT</v>
          </cell>
        </row>
        <row r="2644">
          <cell r="M2644" t="str">
            <v>0205361CT</v>
          </cell>
        </row>
        <row r="2645">
          <cell r="M2645" t="str">
            <v>0205361CT</v>
          </cell>
        </row>
        <row r="2646">
          <cell r="M2646" t="str">
            <v>0205361CT</v>
          </cell>
        </row>
        <row r="2647">
          <cell r="M2647" t="str">
            <v>0205361CT</v>
          </cell>
        </row>
        <row r="2648">
          <cell r="M2648" t="str">
            <v>0205361CT</v>
          </cell>
        </row>
        <row r="2649">
          <cell r="M2649" t="str">
            <v>0205361CT</v>
          </cell>
        </row>
        <row r="2650">
          <cell r="M2650" t="str">
            <v>0205361CT</v>
          </cell>
        </row>
        <row r="2651">
          <cell r="M2651" t="str">
            <v>0205361CT</v>
          </cell>
        </row>
        <row r="2652">
          <cell r="M2652" t="str">
            <v>0205361CT</v>
          </cell>
        </row>
        <row r="2653">
          <cell r="M2653" t="str">
            <v>0205361CT</v>
          </cell>
        </row>
        <row r="2654">
          <cell r="M2654" t="str">
            <v>0205361CT</v>
          </cell>
        </row>
        <row r="2655">
          <cell r="M2655" t="str">
            <v>0205361CT</v>
          </cell>
        </row>
        <row r="2656">
          <cell r="M2656" t="str">
            <v>0205361CT</v>
          </cell>
        </row>
        <row r="2657">
          <cell r="M2657" t="str">
            <v>0205361CT</v>
          </cell>
        </row>
        <row r="2658">
          <cell r="M2658" t="str">
            <v>0205361CT</v>
          </cell>
        </row>
        <row r="2659">
          <cell r="M2659" t="str">
            <v>0205361CT</v>
          </cell>
        </row>
        <row r="2660">
          <cell r="M2660" t="str">
            <v>0205361CT</v>
          </cell>
        </row>
        <row r="2661">
          <cell r="M2661" t="str">
            <v>0205361CT</v>
          </cell>
        </row>
        <row r="2662">
          <cell r="M2662" t="str">
            <v>0205361CT</v>
          </cell>
        </row>
        <row r="2663">
          <cell r="M2663" t="str">
            <v>0205361CT</v>
          </cell>
        </row>
        <row r="2664">
          <cell r="M2664" t="str">
            <v>0205361</v>
          </cell>
        </row>
        <row r="2665">
          <cell r="M2665" t="str">
            <v>0205361</v>
          </cell>
        </row>
        <row r="2666">
          <cell r="M2666" t="str">
            <v>0205361</v>
          </cell>
        </row>
        <row r="2667">
          <cell r="M2667" t="str">
            <v>0206603</v>
          </cell>
        </row>
        <row r="2668">
          <cell r="M2668" t="str">
            <v>0206603</v>
          </cell>
        </row>
        <row r="2669">
          <cell r="M2669" t="str">
            <v>0206603</v>
          </cell>
        </row>
        <row r="2670">
          <cell r="M2670" t="str">
            <v>0206603</v>
          </cell>
        </row>
        <row r="2671">
          <cell r="M2671" t="str">
            <v>0206603S</v>
          </cell>
        </row>
        <row r="2672">
          <cell r="M2672" t="str">
            <v>0206603L</v>
          </cell>
        </row>
        <row r="2673">
          <cell r="M2673" t="str">
            <v>0206603</v>
          </cell>
        </row>
        <row r="2674">
          <cell r="M2674" t="str">
            <v>0206603</v>
          </cell>
        </row>
        <row r="2675">
          <cell r="M2675" t="str">
            <v>0206603</v>
          </cell>
        </row>
        <row r="2676">
          <cell r="M2676" t="str">
            <v>0206603</v>
          </cell>
        </row>
        <row r="2677">
          <cell r="M2677" t="str">
            <v>0206603</v>
          </cell>
        </row>
        <row r="2678">
          <cell r="M2678" t="str">
            <v>0206603S</v>
          </cell>
        </row>
        <row r="2679">
          <cell r="M2679" t="str">
            <v>0206603L</v>
          </cell>
        </row>
        <row r="2680">
          <cell r="M2680" t="str">
            <v>0206603L</v>
          </cell>
        </row>
        <row r="2681">
          <cell r="M2681" t="str">
            <v>0206603L</v>
          </cell>
        </row>
        <row r="2682">
          <cell r="M2682" t="str">
            <v>0206603</v>
          </cell>
        </row>
        <row r="2683">
          <cell r="M2683" t="str">
            <v>0206603</v>
          </cell>
        </row>
        <row r="2684">
          <cell r="M2684" t="str">
            <v>0206603</v>
          </cell>
        </row>
        <row r="2685">
          <cell r="M2685" t="str">
            <v>0206603S</v>
          </cell>
        </row>
        <row r="2686">
          <cell r="M2686" t="str">
            <v>0206603L</v>
          </cell>
        </row>
        <row r="2687">
          <cell r="M2687" t="str">
            <v>0206603</v>
          </cell>
        </row>
        <row r="2688">
          <cell r="M2688" t="str">
            <v>0206603</v>
          </cell>
        </row>
        <row r="2689">
          <cell r="M2689" t="str">
            <v>0206603</v>
          </cell>
        </row>
        <row r="2690">
          <cell r="M2690" t="str">
            <v>0206603</v>
          </cell>
        </row>
        <row r="2691">
          <cell r="M2691" t="str">
            <v>0206603</v>
          </cell>
        </row>
        <row r="2692">
          <cell r="M2692" t="str">
            <v>0206603S</v>
          </cell>
        </row>
        <row r="2693">
          <cell r="M2693" t="str">
            <v>0206603OFF</v>
          </cell>
        </row>
        <row r="2694">
          <cell r="M2694" t="str">
            <v>0206603</v>
          </cell>
        </row>
        <row r="2695">
          <cell r="M2695" t="str">
            <v>0206603</v>
          </cell>
        </row>
        <row r="2696">
          <cell r="M2696" t="str">
            <v>0206603</v>
          </cell>
        </row>
        <row r="2697">
          <cell r="M2697" t="str">
            <v>0206603</v>
          </cell>
        </row>
        <row r="2698">
          <cell r="M2698" t="str">
            <v>0206603</v>
          </cell>
        </row>
        <row r="2699">
          <cell r="M2699" t="str">
            <v>0206603S</v>
          </cell>
        </row>
        <row r="2700">
          <cell r="M2700" t="str">
            <v>0206603L</v>
          </cell>
        </row>
        <row r="2701">
          <cell r="M2701" t="str">
            <v>0206603</v>
          </cell>
        </row>
        <row r="2702">
          <cell r="M2702" t="str">
            <v>0206603</v>
          </cell>
        </row>
        <row r="2703">
          <cell r="M2703" t="str">
            <v>0206603</v>
          </cell>
        </row>
        <row r="2704">
          <cell r="M2704" t="str">
            <v>0206603</v>
          </cell>
        </row>
        <row r="2705">
          <cell r="M2705" t="str">
            <v>0206603</v>
          </cell>
        </row>
        <row r="2706">
          <cell r="M2706" t="str">
            <v>0206603S</v>
          </cell>
        </row>
        <row r="2707">
          <cell r="M2707" t="str">
            <v>0206603L</v>
          </cell>
        </row>
        <row r="2708">
          <cell r="M2708" t="str">
            <v>0206598S</v>
          </cell>
        </row>
        <row r="2709">
          <cell r="M2709" t="str">
            <v>0206598OFF</v>
          </cell>
        </row>
        <row r="2710">
          <cell r="M2710" t="str">
            <v>0206598</v>
          </cell>
        </row>
        <row r="2711">
          <cell r="M2711" t="str">
            <v>0206598</v>
          </cell>
        </row>
        <row r="2712">
          <cell r="M2712" t="str">
            <v>0206598</v>
          </cell>
        </row>
        <row r="2713">
          <cell r="M2713" t="str">
            <v>0206598</v>
          </cell>
        </row>
        <row r="2714">
          <cell r="M2714" t="str">
            <v>0206598</v>
          </cell>
        </row>
        <row r="2715">
          <cell r="M2715" t="str">
            <v>0206598S</v>
          </cell>
        </row>
        <row r="2716">
          <cell r="M2716" t="str">
            <v>0206598L</v>
          </cell>
        </row>
        <row r="2717">
          <cell r="M2717" t="str">
            <v>0206598</v>
          </cell>
        </row>
        <row r="2718">
          <cell r="M2718" t="str">
            <v>0206598</v>
          </cell>
        </row>
        <row r="2719">
          <cell r="M2719" t="str">
            <v>0206598</v>
          </cell>
        </row>
        <row r="2720">
          <cell r="M2720" t="str">
            <v>0206598L</v>
          </cell>
        </row>
        <row r="2721">
          <cell r="M2721" t="str">
            <v>0206598L</v>
          </cell>
        </row>
        <row r="2722">
          <cell r="M2722" t="str">
            <v>0206598L</v>
          </cell>
        </row>
        <row r="2723">
          <cell r="M2723" t="str">
            <v>0206598CT</v>
          </cell>
        </row>
        <row r="2724">
          <cell r="M2724" t="str">
            <v>0206598CT</v>
          </cell>
        </row>
        <row r="2725">
          <cell r="M2725" t="str">
            <v>0206598CT</v>
          </cell>
        </row>
        <row r="2726">
          <cell r="M2726" t="str">
            <v>0206598CT</v>
          </cell>
        </row>
        <row r="2727">
          <cell r="M2727" t="str">
            <v>0206598CT</v>
          </cell>
        </row>
        <row r="2728">
          <cell r="M2728" t="str">
            <v>0206598CT</v>
          </cell>
        </row>
        <row r="2729">
          <cell r="M2729" t="str">
            <v>0206598CT</v>
          </cell>
        </row>
        <row r="2730">
          <cell r="M2730" t="str">
            <v>0206598CT</v>
          </cell>
        </row>
        <row r="2731">
          <cell r="M2731" t="str">
            <v>0206598CT</v>
          </cell>
        </row>
        <row r="2732">
          <cell r="M2732" t="str">
            <v>0206598CT</v>
          </cell>
        </row>
        <row r="2733">
          <cell r="M2733" t="str">
            <v>0206598CT</v>
          </cell>
        </row>
        <row r="2734">
          <cell r="M2734" t="str">
            <v>0206598CT</v>
          </cell>
        </row>
        <row r="2735">
          <cell r="M2735" t="str">
            <v>0206598CT</v>
          </cell>
        </row>
        <row r="2736">
          <cell r="M2736" t="str">
            <v>0206598S</v>
          </cell>
        </row>
        <row r="2737">
          <cell r="M2737" t="str">
            <v>0206598OFF</v>
          </cell>
        </row>
        <row r="2738">
          <cell r="M2738" t="str">
            <v>0206598</v>
          </cell>
        </row>
        <row r="2739">
          <cell r="M2739" t="str">
            <v>0206598</v>
          </cell>
        </row>
        <row r="2740">
          <cell r="M2740" t="str">
            <v>0206598</v>
          </cell>
        </row>
        <row r="2741">
          <cell r="M2741" t="str">
            <v>0206598</v>
          </cell>
        </row>
        <row r="2742">
          <cell r="M2742" t="str">
            <v>0206598</v>
          </cell>
        </row>
        <row r="2743">
          <cell r="M2743" t="str">
            <v>0206598S</v>
          </cell>
        </row>
        <row r="2744">
          <cell r="M2744" t="str">
            <v>0206598L</v>
          </cell>
        </row>
        <row r="2745">
          <cell r="M2745" t="str">
            <v>0206598</v>
          </cell>
        </row>
        <row r="2746">
          <cell r="M2746" t="str">
            <v>0206598</v>
          </cell>
        </row>
        <row r="2747">
          <cell r="M2747" t="str">
            <v>0206598</v>
          </cell>
        </row>
        <row r="2748">
          <cell r="M2748" t="str">
            <v>0206598</v>
          </cell>
        </row>
        <row r="2749">
          <cell r="M2749" t="str">
            <v>0205545L</v>
          </cell>
        </row>
        <row r="2750">
          <cell r="M2750" t="str">
            <v>0205545</v>
          </cell>
        </row>
        <row r="2751">
          <cell r="M2751" t="str">
            <v>0205545</v>
          </cell>
        </row>
        <row r="2752">
          <cell r="M2752" t="str">
            <v>0205545</v>
          </cell>
        </row>
        <row r="2753">
          <cell r="M2753" t="str">
            <v>0205545</v>
          </cell>
        </row>
        <row r="2754">
          <cell r="M2754" t="str">
            <v>0205545</v>
          </cell>
        </row>
        <row r="2755">
          <cell r="M2755" t="str">
            <v>0205545S</v>
          </cell>
        </row>
        <row r="2756">
          <cell r="M2756" t="str">
            <v>0205545L</v>
          </cell>
        </row>
        <row r="2757">
          <cell r="M2757" t="str">
            <v>0205545</v>
          </cell>
        </row>
        <row r="2758">
          <cell r="M2758" t="str">
            <v>0205545</v>
          </cell>
        </row>
        <row r="2759">
          <cell r="M2759" t="str">
            <v>0205545</v>
          </cell>
        </row>
        <row r="2760">
          <cell r="M2760" t="str">
            <v>0205545L</v>
          </cell>
        </row>
        <row r="2761">
          <cell r="M2761" t="str">
            <v>0205545L</v>
          </cell>
        </row>
        <row r="2762">
          <cell r="M2762" t="str">
            <v>0205545L</v>
          </cell>
        </row>
        <row r="2763">
          <cell r="M2763" t="str">
            <v>0205545L</v>
          </cell>
        </row>
        <row r="2764">
          <cell r="M2764" t="str">
            <v>0205545</v>
          </cell>
        </row>
        <row r="2765">
          <cell r="M2765" t="str">
            <v>0205545</v>
          </cell>
        </row>
        <row r="2766">
          <cell r="M2766" t="str">
            <v>0205545</v>
          </cell>
        </row>
        <row r="2767">
          <cell r="M2767" t="str">
            <v>0205545</v>
          </cell>
        </row>
        <row r="2768">
          <cell r="M2768" t="str">
            <v>0205545</v>
          </cell>
        </row>
        <row r="2769">
          <cell r="M2769" t="str">
            <v>0205545S</v>
          </cell>
        </row>
        <row r="2770">
          <cell r="M2770" t="str">
            <v>0205545L</v>
          </cell>
        </row>
        <row r="2771">
          <cell r="M2771" t="str">
            <v>0205545</v>
          </cell>
        </row>
        <row r="2772">
          <cell r="M2772" t="str">
            <v>0205545</v>
          </cell>
        </row>
        <row r="2773">
          <cell r="M2773" t="str">
            <v>0205545</v>
          </cell>
        </row>
        <row r="2774">
          <cell r="M2774" t="str">
            <v>0205545</v>
          </cell>
        </row>
        <row r="2775">
          <cell r="M2775" t="str">
            <v>0205545</v>
          </cell>
        </row>
        <row r="2776">
          <cell r="M2776" t="str">
            <v>0205545S</v>
          </cell>
        </row>
        <row r="2777">
          <cell r="M2777" t="str">
            <v>0205545OFF</v>
          </cell>
        </row>
        <row r="2778">
          <cell r="M2778" t="str">
            <v>0205545</v>
          </cell>
        </row>
        <row r="2779">
          <cell r="M2779" t="str">
            <v>0205545</v>
          </cell>
        </row>
        <row r="2780">
          <cell r="M2780" t="str">
            <v>0205545</v>
          </cell>
        </row>
        <row r="2781">
          <cell r="M2781" t="str">
            <v>0205545</v>
          </cell>
        </row>
        <row r="2782">
          <cell r="M2782" t="str">
            <v>0205545</v>
          </cell>
        </row>
        <row r="2783">
          <cell r="M2783" t="str">
            <v>0205545S</v>
          </cell>
        </row>
        <row r="2784">
          <cell r="M2784" t="str">
            <v>0205545L</v>
          </cell>
        </row>
        <row r="2785">
          <cell r="M2785" t="str">
            <v>0205545</v>
          </cell>
        </row>
        <row r="2786">
          <cell r="M2786" t="str">
            <v>0205545I</v>
          </cell>
        </row>
        <row r="2787">
          <cell r="M2787" t="str">
            <v>0205545I</v>
          </cell>
        </row>
        <row r="2788">
          <cell r="M2788" t="str">
            <v>0205545</v>
          </cell>
        </row>
        <row r="2789">
          <cell r="M2789" t="str">
            <v>0205545</v>
          </cell>
        </row>
        <row r="2790">
          <cell r="M2790" t="str">
            <v>0205381</v>
          </cell>
        </row>
        <row r="2791">
          <cell r="M2791" t="str">
            <v>0205381</v>
          </cell>
        </row>
        <row r="2792">
          <cell r="M2792" t="str">
            <v>0205381S</v>
          </cell>
        </row>
        <row r="2793">
          <cell r="M2793" t="str">
            <v>0205381I</v>
          </cell>
        </row>
        <row r="2794">
          <cell r="M2794" t="str">
            <v>0205381</v>
          </cell>
        </row>
        <row r="2795">
          <cell r="M2795" t="str">
            <v>0205381</v>
          </cell>
        </row>
        <row r="2796">
          <cell r="M2796" t="str">
            <v>0205381</v>
          </cell>
        </row>
        <row r="2797">
          <cell r="M2797" t="str">
            <v>0205381</v>
          </cell>
        </row>
        <row r="2798">
          <cell r="M2798" t="str">
            <v>0205381</v>
          </cell>
        </row>
        <row r="2799">
          <cell r="M2799" t="str">
            <v>0205381I</v>
          </cell>
        </row>
        <row r="2800">
          <cell r="M2800" t="str">
            <v>0205381OFF</v>
          </cell>
        </row>
        <row r="2801">
          <cell r="M2801" t="str">
            <v>0205381</v>
          </cell>
        </row>
        <row r="2802">
          <cell r="M2802" t="str">
            <v>0205381L</v>
          </cell>
        </row>
        <row r="2803">
          <cell r="M2803" t="str">
            <v>0205381L</v>
          </cell>
        </row>
        <row r="2804">
          <cell r="M2804" t="str">
            <v>0205381L</v>
          </cell>
        </row>
        <row r="2805">
          <cell r="M2805" t="str">
            <v>0205381</v>
          </cell>
        </row>
        <row r="2806">
          <cell r="M2806" t="str">
            <v>0205381S</v>
          </cell>
        </row>
        <row r="2807">
          <cell r="M2807" t="str">
            <v>0205381L</v>
          </cell>
        </row>
        <row r="2808">
          <cell r="M2808" t="str">
            <v>0205381</v>
          </cell>
        </row>
        <row r="2809">
          <cell r="M2809" t="str">
            <v>0205381</v>
          </cell>
        </row>
        <row r="2810">
          <cell r="M2810" t="str">
            <v>0205381</v>
          </cell>
        </row>
        <row r="2811">
          <cell r="M2811" t="str">
            <v>0205381</v>
          </cell>
        </row>
        <row r="2812">
          <cell r="M2812" t="str">
            <v>0205381SKT</v>
          </cell>
        </row>
        <row r="2813">
          <cell r="M2813" t="str">
            <v>0205381S</v>
          </cell>
        </row>
        <row r="2814">
          <cell r="M2814" t="str">
            <v>0205381OFF</v>
          </cell>
        </row>
        <row r="2815">
          <cell r="M2815" t="str">
            <v>0205381</v>
          </cell>
        </row>
        <row r="2816">
          <cell r="M2816" t="str">
            <v>0205381</v>
          </cell>
        </row>
        <row r="2817">
          <cell r="M2817" t="str">
            <v>0205381</v>
          </cell>
        </row>
        <row r="2818">
          <cell r="M2818" t="str">
            <v>0205381</v>
          </cell>
        </row>
        <row r="2819">
          <cell r="M2819" t="str">
            <v>0205381</v>
          </cell>
        </row>
        <row r="2820">
          <cell r="M2820" t="str">
            <v>0205381S</v>
          </cell>
        </row>
        <row r="2821">
          <cell r="M2821" t="str">
            <v>0205381L</v>
          </cell>
        </row>
        <row r="2822">
          <cell r="M2822" t="str">
            <v>0205381</v>
          </cell>
        </row>
        <row r="2823">
          <cell r="M2823" t="str">
            <v>0205381</v>
          </cell>
        </row>
        <row r="2824">
          <cell r="M2824" t="str">
            <v>0205381</v>
          </cell>
        </row>
        <row r="2825">
          <cell r="M2825" t="str">
            <v>0205381</v>
          </cell>
        </row>
        <row r="2826">
          <cell r="M2826" t="str">
            <v>0205381</v>
          </cell>
        </row>
        <row r="2827">
          <cell r="M2827" t="str">
            <v>0205381S</v>
          </cell>
        </row>
        <row r="2828">
          <cell r="M2828" t="str">
            <v>0205381OFF</v>
          </cell>
        </row>
        <row r="2829">
          <cell r="M2829" t="str">
            <v>0205381</v>
          </cell>
        </row>
        <row r="2830">
          <cell r="M2830" t="str">
            <v>0205381</v>
          </cell>
        </row>
        <row r="2831">
          <cell r="M2831" t="str">
            <v>0206456L</v>
          </cell>
        </row>
        <row r="2832">
          <cell r="M2832" t="str">
            <v>0206456</v>
          </cell>
        </row>
        <row r="2833">
          <cell r="M2833" t="str">
            <v>0206456</v>
          </cell>
        </row>
        <row r="2834">
          <cell r="M2834" t="str">
            <v>0206456SKT</v>
          </cell>
        </row>
        <row r="2835">
          <cell r="M2835" t="str">
            <v>0206456</v>
          </cell>
        </row>
        <row r="2836">
          <cell r="M2836" t="str">
            <v>0206456</v>
          </cell>
        </row>
        <row r="2837">
          <cell r="M2837" t="str">
            <v>0206456S</v>
          </cell>
        </row>
        <row r="2838">
          <cell r="M2838" t="str">
            <v>0206456OFF</v>
          </cell>
        </row>
        <row r="2839">
          <cell r="M2839" t="str">
            <v>0206456</v>
          </cell>
        </row>
        <row r="2840">
          <cell r="M2840" t="str">
            <v>0206456</v>
          </cell>
        </row>
        <row r="2841">
          <cell r="M2841" t="str">
            <v>0206456</v>
          </cell>
        </row>
        <row r="2842">
          <cell r="M2842" t="str">
            <v>0206456</v>
          </cell>
        </row>
        <row r="2843">
          <cell r="M2843" t="str">
            <v>0206456L</v>
          </cell>
        </row>
        <row r="2844">
          <cell r="M2844" t="str">
            <v>0206456L</v>
          </cell>
        </row>
        <row r="2845">
          <cell r="M2845" t="str">
            <v>0206456L</v>
          </cell>
        </row>
        <row r="2846">
          <cell r="M2846" t="str">
            <v>0206456</v>
          </cell>
        </row>
        <row r="2847">
          <cell r="M2847" t="str">
            <v>0206456</v>
          </cell>
        </row>
        <row r="2848">
          <cell r="M2848" t="str">
            <v>0206456</v>
          </cell>
        </row>
        <row r="2849">
          <cell r="M2849" t="str">
            <v>0206456</v>
          </cell>
        </row>
        <row r="2850">
          <cell r="M2850" t="str">
            <v>0206456</v>
          </cell>
        </row>
        <row r="2851">
          <cell r="M2851" t="str">
            <v>0206456S</v>
          </cell>
        </row>
        <row r="2852">
          <cell r="M2852" t="str">
            <v>0206456OFF</v>
          </cell>
        </row>
        <row r="2853">
          <cell r="M2853" t="str">
            <v>0206456CT</v>
          </cell>
        </row>
        <row r="2854">
          <cell r="M2854" t="str">
            <v>0206456CT</v>
          </cell>
        </row>
        <row r="2855">
          <cell r="M2855" t="str">
            <v>0206456CT</v>
          </cell>
        </row>
        <row r="2856">
          <cell r="M2856" t="str">
            <v>0206456CT</v>
          </cell>
        </row>
        <row r="2857">
          <cell r="M2857" t="str">
            <v>0206456CT</v>
          </cell>
        </row>
        <row r="2858">
          <cell r="M2858" t="str">
            <v>0206456CT</v>
          </cell>
        </row>
        <row r="2859">
          <cell r="M2859" t="str">
            <v>0206456CT</v>
          </cell>
        </row>
        <row r="2860">
          <cell r="M2860" t="str">
            <v>0206456CT</v>
          </cell>
        </row>
        <row r="2861">
          <cell r="M2861" t="str">
            <v>0206456CT</v>
          </cell>
        </row>
        <row r="2862">
          <cell r="M2862" t="str">
            <v>0206456</v>
          </cell>
        </row>
        <row r="2863">
          <cell r="M2863" t="str">
            <v>0206456</v>
          </cell>
        </row>
        <row r="2864">
          <cell r="M2864" t="str">
            <v>0206456</v>
          </cell>
        </row>
        <row r="2865">
          <cell r="M2865" t="str">
            <v>0206456</v>
          </cell>
        </row>
        <row r="2866">
          <cell r="M2866" t="str">
            <v>0206456</v>
          </cell>
        </row>
        <row r="2867">
          <cell r="M2867" t="str">
            <v>0206456</v>
          </cell>
        </row>
        <row r="2868">
          <cell r="M2868" t="str">
            <v>0206456</v>
          </cell>
        </row>
        <row r="2869">
          <cell r="M2869" t="str">
            <v>0206456</v>
          </cell>
        </row>
        <row r="2870">
          <cell r="M2870" t="str">
            <v>0206456</v>
          </cell>
        </row>
        <row r="2871">
          <cell r="M2871" t="str">
            <v>0206456</v>
          </cell>
        </row>
        <row r="2872">
          <cell r="M2872" t="str">
            <v>0205206</v>
          </cell>
        </row>
        <row r="2873">
          <cell r="M2873" t="str">
            <v>0205206</v>
          </cell>
        </row>
        <row r="2874">
          <cell r="M2874" t="str">
            <v>0205206S</v>
          </cell>
        </row>
        <row r="2875">
          <cell r="M2875" t="str">
            <v>0205206L</v>
          </cell>
        </row>
        <row r="2876">
          <cell r="M2876" t="str">
            <v>0205206</v>
          </cell>
        </row>
        <row r="2877">
          <cell r="M2877" t="str">
            <v>0205206</v>
          </cell>
        </row>
        <row r="2878">
          <cell r="M2878" t="str">
            <v>0205206I</v>
          </cell>
        </row>
        <row r="2879">
          <cell r="M2879" t="str">
            <v>0205206</v>
          </cell>
        </row>
        <row r="2880">
          <cell r="M2880" t="str">
            <v>0205206</v>
          </cell>
        </row>
        <row r="2881">
          <cell r="M2881" t="str">
            <v>0205206S</v>
          </cell>
        </row>
        <row r="2882">
          <cell r="M2882" t="str">
            <v>0205206OFF</v>
          </cell>
        </row>
        <row r="2883">
          <cell r="M2883" t="str">
            <v>0205206</v>
          </cell>
        </row>
        <row r="2884">
          <cell r="M2884" t="str">
            <v>0205206L</v>
          </cell>
        </row>
        <row r="2885">
          <cell r="M2885" t="str">
            <v>0205206L</v>
          </cell>
        </row>
        <row r="2886">
          <cell r="M2886" t="str">
            <v>0205206L</v>
          </cell>
        </row>
        <row r="2887">
          <cell r="M2887" t="str">
            <v>0205206CT</v>
          </cell>
        </row>
        <row r="2888">
          <cell r="M2888" t="str">
            <v>0205206CT</v>
          </cell>
        </row>
        <row r="2889">
          <cell r="M2889" t="str">
            <v>0205206CT</v>
          </cell>
        </row>
        <row r="2890">
          <cell r="M2890" t="str">
            <v>0205206CT</v>
          </cell>
        </row>
        <row r="2891">
          <cell r="M2891" t="str">
            <v>0205206CT</v>
          </cell>
        </row>
        <row r="2892">
          <cell r="M2892" t="str">
            <v>0205206CT</v>
          </cell>
        </row>
        <row r="2893">
          <cell r="M2893" t="str">
            <v>0205206CT</v>
          </cell>
        </row>
        <row r="2894">
          <cell r="M2894" t="str">
            <v>0205206CT</v>
          </cell>
        </row>
        <row r="2895">
          <cell r="M2895" t="str">
            <v>0205206CT</v>
          </cell>
        </row>
        <row r="2896">
          <cell r="M2896" t="str">
            <v>0205206CT</v>
          </cell>
        </row>
        <row r="2897">
          <cell r="M2897" t="str">
            <v>0205206CT</v>
          </cell>
        </row>
        <row r="2898">
          <cell r="M2898" t="str">
            <v>0205206CT</v>
          </cell>
        </row>
        <row r="2899">
          <cell r="M2899" t="str">
            <v>0205206CT</v>
          </cell>
        </row>
        <row r="2900">
          <cell r="M2900" t="str">
            <v>0205206CT</v>
          </cell>
        </row>
        <row r="2901">
          <cell r="M2901" t="str">
            <v>0205206CT</v>
          </cell>
        </row>
        <row r="2902">
          <cell r="M2902" t="str">
            <v>0205206S</v>
          </cell>
        </row>
        <row r="2903">
          <cell r="M2903" t="str">
            <v>0205206L</v>
          </cell>
        </row>
        <row r="2904">
          <cell r="M2904" t="str">
            <v>0205206</v>
          </cell>
        </row>
        <row r="2905">
          <cell r="M2905" t="str">
            <v>0205206</v>
          </cell>
        </row>
        <row r="2906">
          <cell r="M2906" t="str">
            <v>0205206</v>
          </cell>
        </row>
        <row r="2907">
          <cell r="M2907" t="str">
            <v>0205206</v>
          </cell>
        </row>
        <row r="2908">
          <cell r="M2908" t="str">
            <v>0205206</v>
          </cell>
        </row>
        <row r="2909">
          <cell r="M2909" t="str">
            <v>0205206S</v>
          </cell>
        </row>
        <row r="2910">
          <cell r="M2910" t="str">
            <v>0205206OFF</v>
          </cell>
        </row>
        <row r="2911">
          <cell r="M2911" t="str">
            <v>0205206</v>
          </cell>
        </row>
        <row r="2912">
          <cell r="M2912" t="str">
            <v>0205206</v>
          </cell>
        </row>
        <row r="2913">
          <cell r="M2913" t="str">
            <v>0205357</v>
          </cell>
        </row>
        <row r="2914">
          <cell r="M2914" t="str">
            <v>0205357S</v>
          </cell>
        </row>
        <row r="2915">
          <cell r="M2915" t="str">
            <v>0205357L</v>
          </cell>
        </row>
        <row r="2916">
          <cell r="M2916" t="str">
            <v>0205357</v>
          </cell>
        </row>
        <row r="2917">
          <cell r="M2917" t="str">
            <v>0205357</v>
          </cell>
        </row>
        <row r="2918">
          <cell r="M2918" t="str">
            <v>0205357</v>
          </cell>
        </row>
        <row r="2919">
          <cell r="M2919" t="str">
            <v>0205357</v>
          </cell>
        </row>
        <row r="2920">
          <cell r="M2920" t="str">
            <v>0205357</v>
          </cell>
        </row>
        <row r="2921">
          <cell r="M2921" t="str">
            <v>0205357CT</v>
          </cell>
        </row>
        <row r="2922">
          <cell r="M2922" t="str">
            <v>0205357CT</v>
          </cell>
        </row>
        <row r="2923">
          <cell r="M2923" t="str">
            <v>0205357CT</v>
          </cell>
        </row>
        <row r="2924">
          <cell r="M2924" t="str">
            <v>0205357CT</v>
          </cell>
        </row>
        <row r="2925">
          <cell r="M2925" t="str">
            <v>0205357L</v>
          </cell>
        </row>
        <row r="2926">
          <cell r="M2926" t="str">
            <v>0205357L</v>
          </cell>
        </row>
        <row r="2927">
          <cell r="M2927" t="str">
            <v>0205357L</v>
          </cell>
        </row>
        <row r="2928">
          <cell r="M2928" t="str">
            <v>0205357CT</v>
          </cell>
        </row>
        <row r="2929">
          <cell r="M2929" t="str">
            <v>0205357CT</v>
          </cell>
        </row>
        <row r="2930">
          <cell r="M2930" t="str">
            <v>0205357CT</v>
          </cell>
        </row>
        <row r="2931">
          <cell r="M2931" t="str">
            <v>0205357CT</v>
          </cell>
        </row>
        <row r="2932">
          <cell r="M2932" t="str">
            <v>0205357CT</v>
          </cell>
        </row>
        <row r="2933">
          <cell r="M2933" t="str">
            <v>0205357CT</v>
          </cell>
        </row>
        <row r="2934">
          <cell r="M2934" t="str">
            <v>0205357CT</v>
          </cell>
        </row>
        <row r="2935">
          <cell r="M2935" t="str">
            <v>0205357CT</v>
          </cell>
        </row>
        <row r="2936">
          <cell r="M2936" t="str">
            <v>0205357CT</v>
          </cell>
        </row>
        <row r="2937">
          <cell r="M2937" t="str">
            <v>0205357CT</v>
          </cell>
        </row>
        <row r="2938">
          <cell r="M2938" t="str">
            <v>0205357</v>
          </cell>
        </row>
        <row r="2939">
          <cell r="M2939" t="str">
            <v>0205357CT</v>
          </cell>
        </row>
        <row r="2940">
          <cell r="M2940" t="str">
            <v>0205357CT</v>
          </cell>
        </row>
        <row r="2941">
          <cell r="M2941" t="str">
            <v>0205357CT</v>
          </cell>
        </row>
        <row r="2942">
          <cell r="M2942" t="str">
            <v>0205357S</v>
          </cell>
        </row>
        <row r="2943">
          <cell r="M2943" t="str">
            <v>0205357I</v>
          </cell>
        </row>
        <row r="2944">
          <cell r="M2944" t="str">
            <v>0205357OFF</v>
          </cell>
        </row>
        <row r="2945">
          <cell r="M2945" t="str">
            <v>0205357</v>
          </cell>
        </row>
        <row r="2946">
          <cell r="M2946" t="str">
            <v>0205357</v>
          </cell>
        </row>
        <row r="2947">
          <cell r="M2947" t="str">
            <v>0205357</v>
          </cell>
        </row>
        <row r="2948">
          <cell r="M2948" t="str">
            <v>0205357S</v>
          </cell>
        </row>
        <row r="2949">
          <cell r="M2949" t="str">
            <v>0205357OFF</v>
          </cell>
        </row>
        <row r="2950">
          <cell r="M2950" t="str">
            <v>0205357</v>
          </cell>
        </row>
        <row r="2951">
          <cell r="M2951" t="str">
            <v>0205357</v>
          </cell>
        </row>
        <row r="2952">
          <cell r="M2952" t="str">
            <v>0205357</v>
          </cell>
        </row>
        <row r="2953">
          <cell r="M2953" t="str">
            <v>0205357</v>
          </cell>
        </row>
        <row r="2954">
          <cell r="M2954" t="str">
            <v>0205579</v>
          </cell>
        </row>
        <row r="2955">
          <cell r="M2955" t="str">
            <v>0205579</v>
          </cell>
        </row>
        <row r="2956">
          <cell r="M2956" t="str">
            <v>0205579</v>
          </cell>
        </row>
        <row r="2957">
          <cell r="M2957" t="str">
            <v>0205579</v>
          </cell>
        </row>
        <row r="2958">
          <cell r="M2958" t="str">
            <v>0205579</v>
          </cell>
        </row>
        <row r="2959">
          <cell r="M2959" t="str">
            <v>0205579S</v>
          </cell>
        </row>
        <row r="2960">
          <cell r="M2960" t="str">
            <v>0205579L</v>
          </cell>
        </row>
        <row r="2961">
          <cell r="M2961" t="str">
            <v>0205579</v>
          </cell>
        </row>
        <row r="2962">
          <cell r="M2962" t="str">
            <v>0205579</v>
          </cell>
        </row>
        <row r="2963">
          <cell r="M2963" t="str">
            <v>0205579</v>
          </cell>
        </row>
        <row r="2964">
          <cell r="M2964" t="str">
            <v>0205579</v>
          </cell>
        </row>
        <row r="2965">
          <cell r="M2965" t="str">
            <v>0205579</v>
          </cell>
        </row>
        <row r="2966">
          <cell r="M2966" t="str">
            <v>0205579L</v>
          </cell>
        </row>
        <row r="2967">
          <cell r="M2967" t="str">
            <v>0205579L</v>
          </cell>
        </row>
        <row r="2968">
          <cell r="M2968" t="str">
            <v>0205579L</v>
          </cell>
        </row>
        <row r="2969">
          <cell r="M2969" t="str">
            <v>0205579A</v>
          </cell>
        </row>
        <row r="2970">
          <cell r="M2970" t="str">
            <v>0205579</v>
          </cell>
        </row>
        <row r="2971">
          <cell r="M2971" t="str">
            <v>0205579</v>
          </cell>
        </row>
        <row r="2972">
          <cell r="M2972" t="str">
            <v>0205579</v>
          </cell>
        </row>
        <row r="2973">
          <cell r="M2973" t="str">
            <v>0205579S</v>
          </cell>
        </row>
        <row r="2974">
          <cell r="M2974" t="str">
            <v>0205579L</v>
          </cell>
        </row>
        <row r="2975">
          <cell r="M2975" t="str">
            <v>0205579</v>
          </cell>
        </row>
        <row r="2976">
          <cell r="M2976" t="str">
            <v>0205579</v>
          </cell>
        </row>
        <row r="2977">
          <cell r="M2977" t="str">
            <v>0205579</v>
          </cell>
        </row>
        <row r="2978">
          <cell r="M2978" t="str">
            <v>0205579</v>
          </cell>
        </row>
        <row r="2979">
          <cell r="M2979" t="str">
            <v>0205579</v>
          </cell>
        </row>
        <row r="2980">
          <cell r="M2980" t="str">
            <v>0205579S</v>
          </cell>
        </row>
        <row r="2981">
          <cell r="M2981" t="str">
            <v>0205579L</v>
          </cell>
        </row>
        <row r="2982">
          <cell r="M2982" t="str">
            <v>0205579</v>
          </cell>
        </row>
        <row r="2983">
          <cell r="M2983" t="str">
            <v>0205579</v>
          </cell>
        </row>
        <row r="2984">
          <cell r="M2984" t="str">
            <v>0205579</v>
          </cell>
        </row>
        <row r="2985">
          <cell r="M2985" t="str">
            <v>0205579</v>
          </cell>
        </row>
        <row r="2986">
          <cell r="M2986" t="str">
            <v>0205579</v>
          </cell>
        </row>
        <row r="2987">
          <cell r="M2987" t="str">
            <v>0205579S</v>
          </cell>
        </row>
        <row r="2988">
          <cell r="M2988" t="str">
            <v>0205579L</v>
          </cell>
        </row>
        <row r="2989">
          <cell r="M2989" t="str">
            <v>0205579</v>
          </cell>
        </row>
        <row r="2990">
          <cell r="M2990" t="str">
            <v>0205579</v>
          </cell>
        </row>
        <row r="2991">
          <cell r="M2991" t="str">
            <v>0205579</v>
          </cell>
        </row>
        <row r="2992">
          <cell r="M2992" t="str">
            <v>0205579</v>
          </cell>
        </row>
        <row r="2993">
          <cell r="M2993" t="str">
            <v>0205579</v>
          </cell>
        </row>
        <row r="2994">
          <cell r="M2994" t="str">
            <v>0205579S</v>
          </cell>
        </row>
        <row r="2995">
          <cell r="M2995" t="str">
            <v>0205362S</v>
          </cell>
        </row>
        <row r="2996">
          <cell r="M2996" t="str">
            <v>0205362OFF</v>
          </cell>
        </row>
        <row r="2997">
          <cell r="M2997" t="str">
            <v>0205362</v>
          </cell>
        </row>
        <row r="2998">
          <cell r="M2998" t="str">
            <v>0205362</v>
          </cell>
        </row>
        <row r="2999">
          <cell r="M2999" t="str">
            <v>0205362</v>
          </cell>
        </row>
        <row r="3000">
          <cell r="M3000" t="str">
            <v>0205362</v>
          </cell>
        </row>
        <row r="3001">
          <cell r="M3001" t="str">
            <v>0205362</v>
          </cell>
        </row>
        <row r="3002">
          <cell r="M3002" t="str">
            <v>0205362S</v>
          </cell>
        </row>
        <row r="3003">
          <cell r="M3003" t="str">
            <v>0205362L</v>
          </cell>
        </row>
        <row r="3004">
          <cell r="M3004" t="str">
            <v>0205362</v>
          </cell>
        </row>
        <row r="3005">
          <cell r="M3005" t="str">
            <v>0205362</v>
          </cell>
        </row>
        <row r="3006">
          <cell r="M3006" t="str">
            <v>0205362</v>
          </cell>
        </row>
        <row r="3007">
          <cell r="M3007" t="str">
            <v>0205362L</v>
          </cell>
        </row>
        <row r="3008">
          <cell r="M3008" t="str">
            <v>0205362L</v>
          </cell>
        </row>
        <row r="3009">
          <cell r="M3009" t="str">
            <v>0205362L</v>
          </cell>
        </row>
        <row r="3010">
          <cell r="M3010" t="str">
            <v>0205362OFF</v>
          </cell>
        </row>
        <row r="3011">
          <cell r="M3011" t="str">
            <v>0205362</v>
          </cell>
        </row>
        <row r="3012">
          <cell r="M3012" t="str">
            <v>0205362</v>
          </cell>
        </row>
        <row r="3013">
          <cell r="M3013" t="str">
            <v>0205362I</v>
          </cell>
        </row>
        <row r="3014">
          <cell r="M3014" t="str">
            <v>0205362</v>
          </cell>
        </row>
        <row r="3015">
          <cell r="M3015" t="str">
            <v>0205362</v>
          </cell>
        </row>
        <row r="3016">
          <cell r="M3016" t="str">
            <v>0205362S</v>
          </cell>
        </row>
        <row r="3017">
          <cell r="M3017" t="str">
            <v>0205362L</v>
          </cell>
        </row>
        <row r="3018">
          <cell r="M3018" t="str">
            <v>0205362</v>
          </cell>
        </row>
        <row r="3019">
          <cell r="M3019" t="str">
            <v>0205362</v>
          </cell>
        </row>
        <row r="3020">
          <cell r="M3020" t="str">
            <v>0205362</v>
          </cell>
        </row>
        <row r="3021">
          <cell r="M3021" t="str">
            <v>0205362</v>
          </cell>
        </row>
        <row r="3022">
          <cell r="M3022" t="str">
            <v>0205362</v>
          </cell>
        </row>
        <row r="3023">
          <cell r="M3023" t="str">
            <v>0205362S</v>
          </cell>
        </row>
        <row r="3024">
          <cell r="M3024" t="str">
            <v>0205362OFF</v>
          </cell>
        </row>
        <row r="3025">
          <cell r="M3025" t="str">
            <v>0205362</v>
          </cell>
        </row>
        <row r="3026">
          <cell r="M3026" t="str">
            <v>0205362</v>
          </cell>
        </row>
        <row r="3027">
          <cell r="M3027" t="str">
            <v>0205362</v>
          </cell>
        </row>
        <row r="3028">
          <cell r="M3028" t="str">
            <v>0205362</v>
          </cell>
        </row>
        <row r="3029">
          <cell r="M3029" t="str">
            <v>0205362</v>
          </cell>
        </row>
        <row r="3030">
          <cell r="M3030" t="str">
            <v>0205362S</v>
          </cell>
        </row>
        <row r="3031">
          <cell r="M3031" t="str">
            <v>0205362L</v>
          </cell>
        </row>
        <row r="3032">
          <cell r="M3032" t="str">
            <v>0205362</v>
          </cell>
        </row>
        <row r="3033">
          <cell r="M3033" t="str">
            <v>0205362</v>
          </cell>
        </row>
        <row r="3034">
          <cell r="M3034" t="str">
            <v>0205362</v>
          </cell>
        </row>
        <row r="3035">
          <cell r="M3035" t="str">
            <v>0205362</v>
          </cell>
        </row>
        <row r="3036">
          <cell r="M3036" t="str">
            <v>0206599</v>
          </cell>
        </row>
        <row r="3037">
          <cell r="M3037" t="str">
            <v>0206599</v>
          </cell>
        </row>
        <row r="3038">
          <cell r="M3038" t="str">
            <v>0206599</v>
          </cell>
        </row>
        <row r="3039">
          <cell r="M3039" t="str">
            <v>0206599</v>
          </cell>
        </row>
        <row r="3040">
          <cell r="M3040" t="str">
            <v>0206599</v>
          </cell>
        </row>
        <row r="3041">
          <cell r="M3041" t="str">
            <v>0206599S</v>
          </cell>
        </row>
        <row r="3042">
          <cell r="M3042" t="str">
            <v>0206599L</v>
          </cell>
        </row>
        <row r="3043">
          <cell r="M3043" t="str">
            <v>0206599</v>
          </cell>
        </row>
        <row r="3044">
          <cell r="M3044" t="str">
            <v>0206599</v>
          </cell>
        </row>
        <row r="3045">
          <cell r="M3045" t="str">
            <v>0206599</v>
          </cell>
        </row>
        <row r="3046">
          <cell r="M3046" t="str">
            <v>0206599</v>
          </cell>
        </row>
        <row r="3047">
          <cell r="M3047" t="str">
            <v>0206599</v>
          </cell>
        </row>
        <row r="3048">
          <cell r="M3048" t="str">
            <v>0206599L</v>
          </cell>
        </row>
        <row r="3049">
          <cell r="M3049" t="str">
            <v>0206599L</v>
          </cell>
        </row>
        <row r="3050">
          <cell r="M3050" t="str">
            <v>0206599L</v>
          </cell>
        </row>
        <row r="3051">
          <cell r="M3051" t="str">
            <v>0206599</v>
          </cell>
        </row>
        <row r="3052">
          <cell r="M3052" t="str">
            <v>0206599</v>
          </cell>
        </row>
        <row r="3053">
          <cell r="M3053" t="str">
            <v>0206599</v>
          </cell>
        </row>
        <row r="3054">
          <cell r="M3054" t="str">
            <v>0206599</v>
          </cell>
        </row>
        <row r="3055">
          <cell r="M3055" t="str">
            <v>0206599S</v>
          </cell>
        </row>
        <row r="3056">
          <cell r="M3056" t="str">
            <v>0206599L</v>
          </cell>
        </row>
        <row r="3057">
          <cell r="M3057" t="str">
            <v>0206599</v>
          </cell>
        </row>
        <row r="3058">
          <cell r="M3058" t="str">
            <v>0206599</v>
          </cell>
        </row>
        <row r="3059">
          <cell r="M3059" t="str">
            <v>0206599</v>
          </cell>
        </row>
        <row r="3060">
          <cell r="M3060" t="str">
            <v>0206599</v>
          </cell>
        </row>
        <row r="3061">
          <cell r="M3061" t="str">
            <v>0206599</v>
          </cell>
        </row>
        <row r="3062">
          <cell r="M3062" t="str">
            <v>0206599S</v>
          </cell>
        </row>
        <row r="3063">
          <cell r="M3063" t="str">
            <v>0206599OFF</v>
          </cell>
        </row>
        <row r="3064">
          <cell r="M3064" t="str">
            <v>0206599</v>
          </cell>
        </row>
        <row r="3065">
          <cell r="M3065" t="str">
            <v>0206599</v>
          </cell>
        </row>
        <row r="3066">
          <cell r="M3066" t="str">
            <v>0206599</v>
          </cell>
        </row>
        <row r="3067">
          <cell r="M3067" t="str">
            <v>0206599</v>
          </cell>
        </row>
        <row r="3068">
          <cell r="M3068" t="str">
            <v>0206599</v>
          </cell>
        </row>
        <row r="3069">
          <cell r="M3069" t="str">
            <v>0206599S</v>
          </cell>
        </row>
        <row r="3070">
          <cell r="M3070" t="str">
            <v>0206599L</v>
          </cell>
        </row>
        <row r="3071">
          <cell r="M3071" t="str">
            <v>0206599</v>
          </cell>
        </row>
        <row r="3072">
          <cell r="M3072" t="str">
            <v>0206599</v>
          </cell>
        </row>
        <row r="3073">
          <cell r="M3073" t="str">
            <v>0206599</v>
          </cell>
        </row>
        <row r="3074">
          <cell r="M3074" t="str">
            <v>0206599</v>
          </cell>
        </row>
        <row r="3075">
          <cell r="M3075" t="str">
            <v>0206599</v>
          </cell>
        </row>
        <row r="3076">
          <cell r="M3076" t="str">
            <v>0206599S</v>
          </cell>
        </row>
        <row r="3077">
          <cell r="M3077" t="str">
            <v>0205369SKD</v>
          </cell>
        </row>
        <row r="3078">
          <cell r="M3078" t="str">
            <v>0205369SKD</v>
          </cell>
        </row>
        <row r="3079">
          <cell r="M3079" t="str">
            <v>0205369S</v>
          </cell>
        </row>
        <row r="3080">
          <cell r="M3080" t="str">
            <v>0205369OFF</v>
          </cell>
        </row>
        <row r="3081">
          <cell r="M3081" t="str">
            <v>0205369</v>
          </cell>
        </row>
        <row r="3082">
          <cell r="M3082" t="str">
            <v>0205369</v>
          </cell>
        </row>
        <row r="3083">
          <cell r="M3083" t="str">
            <v>0205369</v>
          </cell>
        </row>
        <row r="3084">
          <cell r="M3084" t="str">
            <v>0205369</v>
          </cell>
        </row>
        <row r="3085">
          <cell r="M3085" t="str">
            <v>0205369</v>
          </cell>
        </row>
        <row r="3086">
          <cell r="M3086" t="str">
            <v>0205369S</v>
          </cell>
        </row>
        <row r="3087">
          <cell r="M3087" t="str">
            <v>0205369L</v>
          </cell>
        </row>
        <row r="3088">
          <cell r="M3088" t="str">
            <v>0205369</v>
          </cell>
        </row>
        <row r="3089">
          <cell r="M3089" t="str">
            <v>0205369L</v>
          </cell>
        </row>
        <row r="3090">
          <cell r="M3090" t="str">
            <v>0205369L</v>
          </cell>
        </row>
        <row r="3091">
          <cell r="M3091" t="str">
            <v>0205369L</v>
          </cell>
        </row>
        <row r="3092">
          <cell r="M3092" t="str">
            <v>0205369</v>
          </cell>
        </row>
        <row r="3093">
          <cell r="M3093" t="str">
            <v>0205369S</v>
          </cell>
        </row>
        <row r="3094">
          <cell r="M3094" t="str">
            <v>0205369OFF</v>
          </cell>
        </row>
        <row r="3095">
          <cell r="M3095" t="str">
            <v>0205369</v>
          </cell>
        </row>
        <row r="3096">
          <cell r="M3096" t="str">
            <v>0205369</v>
          </cell>
        </row>
        <row r="3097">
          <cell r="M3097" t="str">
            <v>0205369</v>
          </cell>
        </row>
        <row r="3098">
          <cell r="M3098" t="str">
            <v>0205369</v>
          </cell>
        </row>
        <row r="3099">
          <cell r="M3099" t="str">
            <v>0205369</v>
          </cell>
        </row>
        <row r="3100">
          <cell r="M3100" t="str">
            <v>0205369S</v>
          </cell>
        </row>
        <row r="3101">
          <cell r="M3101" t="str">
            <v>0205369L</v>
          </cell>
        </row>
        <row r="3102">
          <cell r="M3102" t="str">
            <v>0205369</v>
          </cell>
        </row>
        <row r="3103">
          <cell r="M3103" t="str">
            <v>0205369</v>
          </cell>
        </row>
        <row r="3104">
          <cell r="M3104" t="str">
            <v>0205369</v>
          </cell>
        </row>
        <row r="3105">
          <cell r="M3105" t="str">
            <v>0205369</v>
          </cell>
        </row>
        <row r="3106">
          <cell r="M3106" t="str">
            <v>0205369</v>
          </cell>
        </row>
        <row r="3107">
          <cell r="M3107" t="str">
            <v>0205369S</v>
          </cell>
        </row>
        <row r="3108">
          <cell r="M3108" t="str">
            <v>0205369OFF</v>
          </cell>
        </row>
        <row r="3109">
          <cell r="M3109" t="str">
            <v>0205369</v>
          </cell>
        </row>
        <row r="3110">
          <cell r="M3110" t="str">
            <v>0205369</v>
          </cell>
        </row>
        <row r="3111">
          <cell r="M3111" t="str">
            <v>0205369</v>
          </cell>
        </row>
        <row r="3112">
          <cell r="M3112" t="str">
            <v>0205369CT</v>
          </cell>
        </row>
        <row r="3113">
          <cell r="M3113" t="str">
            <v>0205369CT</v>
          </cell>
        </row>
        <row r="3114">
          <cell r="M3114" t="str">
            <v>0205369CT</v>
          </cell>
        </row>
        <row r="3115">
          <cell r="M3115" t="str">
            <v>0205369CT</v>
          </cell>
        </row>
        <row r="3116">
          <cell r="M3116" t="str">
            <v>0205369CT</v>
          </cell>
        </row>
        <row r="3117">
          <cell r="M3117" t="str">
            <v>0205369CT</v>
          </cell>
        </row>
        <row r="3118">
          <cell r="M3118" t="str">
            <v>0205385</v>
          </cell>
        </row>
        <row r="3119">
          <cell r="M3119" t="str">
            <v>0205385</v>
          </cell>
        </row>
        <row r="3120">
          <cell r="M3120" t="str">
            <v>0205385</v>
          </cell>
        </row>
        <row r="3121">
          <cell r="M3121" t="str">
            <v>0205385S</v>
          </cell>
        </row>
        <row r="3122">
          <cell r="M3122" t="str">
            <v>0205385L</v>
          </cell>
        </row>
        <row r="3123">
          <cell r="M3123" t="str">
            <v>0205385</v>
          </cell>
        </row>
        <row r="3124">
          <cell r="M3124" t="str">
            <v>0205385</v>
          </cell>
        </row>
        <row r="3125">
          <cell r="M3125" t="str">
            <v>0205385</v>
          </cell>
        </row>
        <row r="3126">
          <cell r="M3126" t="str">
            <v>0205385</v>
          </cell>
        </row>
        <row r="3127">
          <cell r="M3127" t="str">
            <v>0205385</v>
          </cell>
        </row>
        <row r="3128">
          <cell r="M3128" t="str">
            <v>0205385S</v>
          </cell>
        </row>
        <row r="3129">
          <cell r="M3129" t="str">
            <v>0205385OFF</v>
          </cell>
        </row>
        <row r="3130">
          <cell r="M3130" t="str">
            <v>0205385L</v>
          </cell>
        </row>
        <row r="3131">
          <cell r="M3131" t="str">
            <v>0205385L</v>
          </cell>
        </row>
        <row r="3132">
          <cell r="M3132" t="str">
            <v>0205385L</v>
          </cell>
        </row>
        <row r="3133">
          <cell r="M3133" t="str">
            <v>0205385I</v>
          </cell>
        </row>
        <row r="3134">
          <cell r="M3134" t="str">
            <v>0205385I</v>
          </cell>
        </row>
        <row r="3135">
          <cell r="M3135" t="str">
            <v>0205385I</v>
          </cell>
        </row>
        <row r="3136">
          <cell r="M3136" t="str">
            <v>0205385L</v>
          </cell>
        </row>
        <row r="3137">
          <cell r="M3137" t="str">
            <v>0205385</v>
          </cell>
        </row>
        <row r="3138">
          <cell r="M3138" t="str">
            <v>0205385</v>
          </cell>
        </row>
        <row r="3139">
          <cell r="M3139" t="str">
            <v>0205385</v>
          </cell>
        </row>
        <row r="3140">
          <cell r="M3140" t="str">
            <v>0205385</v>
          </cell>
        </row>
        <row r="3141">
          <cell r="M3141" t="str">
            <v>0205385</v>
          </cell>
        </row>
        <row r="3142">
          <cell r="M3142" t="str">
            <v>0205385S</v>
          </cell>
        </row>
        <row r="3143">
          <cell r="M3143" t="str">
            <v>0205385L</v>
          </cell>
        </row>
        <row r="3144">
          <cell r="M3144" t="str">
            <v>0205385</v>
          </cell>
        </row>
        <row r="3145">
          <cell r="M3145" t="str">
            <v>0205385</v>
          </cell>
        </row>
        <row r="3146">
          <cell r="M3146" t="str">
            <v>0205385</v>
          </cell>
        </row>
        <row r="3147">
          <cell r="M3147" t="str">
            <v>0205385</v>
          </cell>
        </row>
        <row r="3148">
          <cell r="M3148" t="str">
            <v>0205385</v>
          </cell>
        </row>
        <row r="3149">
          <cell r="M3149" t="str">
            <v>0205385S</v>
          </cell>
        </row>
        <row r="3150">
          <cell r="M3150" t="str">
            <v>0205385L</v>
          </cell>
        </row>
        <row r="3151">
          <cell r="M3151" t="str">
            <v>0205385</v>
          </cell>
        </row>
        <row r="3152">
          <cell r="M3152" t="str">
            <v>0205385</v>
          </cell>
        </row>
        <row r="3153">
          <cell r="M3153" t="str">
            <v>0205385OFF</v>
          </cell>
        </row>
        <row r="3154">
          <cell r="M3154" t="str">
            <v>0205385</v>
          </cell>
        </row>
        <row r="3155">
          <cell r="M3155" t="str">
            <v>0205385S</v>
          </cell>
        </row>
        <row r="3156">
          <cell r="M3156" t="str">
            <v>0205385OFF</v>
          </cell>
        </row>
        <row r="3157">
          <cell r="M3157" t="str">
            <v>0205385</v>
          </cell>
        </row>
        <row r="3158">
          <cell r="M3158" t="str">
            <v>0205385</v>
          </cell>
        </row>
        <row r="3159">
          <cell r="M3159" t="str">
            <v>0205355L</v>
          </cell>
        </row>
        <row r="3160">
          <cell r="M3160" t="str">
            <v>0205355</v>
          </cell>
        </row>
        <row r="3161">
          <cell r="M3161" t="str">
            <v>0205355</v>
          </cell>
        </row>
        <row r="3162">
          <cell r="M3162" t="str">
            <v>0205355SKD</v>
          </cell>
        </row>
        <row r="3163">
          <cell r="M3163" t="str">
            <v>0205355</v>
          </cell>
        </row>
        <row r="3164">
          <cell r="M3164" t="str">
            <v>0205355</v>
          </cell>
        </row>
        <row r="3165">
          <cell r="M3165" t="str">
            <v>0205355S</v>
          </cell>
        </row>
        <row r="3166">
          <cell r="M3166" t="str">
            <v>0205355OFF</v>
          </cell>
        </row>
        <row r="3167">
          <cell r="M3167" t="str">
            <v>0205355</v>
          </cell>
        </row>
        <row r="3168">
          <cell r="M3168" t="str">
            <v>0205355</v>
          </cell>
        </row>
        <row r="3169">
          <cell r="M3169" t="str">
            <v>0205355</v>
          </cell>
        </row>
        <row r="3170">
          <cell r="M3170" t="str">
            <v>0205355</v>
          </cell>
        </row>
        <row r="3171">
          <cell r="M3171" t="str">
            <v>0205355L</v>
          </cell>
        </row>
        <row r="3172">
          <cell r="M3172" t="str">
            <v>0205355L</v>
          </cell>
        </row>
        <row r="3173">
          <cell r="M3173" t="str">
            <v>0205355L</v>
          </cell>
        </row>
        <row r="3174">
          <cell r="M3174" t="str">
            <v>0205355</v>
          </cell>
        </row>
        <row r="3175">
          <cell r="M3175" t="str">
            <v>0205355</v>
          </cell>
        </row>
        <row r="3176">
          <cell r="M3176" t="str">
            <v>0205355</v>
          </cell>
        </row>
        <row r="3177">
          <cell r="M3177" t="str">
            <v>0205355</v>
          </cell>
        </row>
        <row r="3178">
          <cell r="M3178" t="str">
            <v>0205355</v>
          </cell>
        </row>
        <row r="3179">
          <cell r="M3179" t="str">
            <v>0205355S</v>
          </cell>
        </row>
        <row r="3180">
          <cell r="M3180" t="str">
            <v>0205355OFF</v>
          </cell>
        </row>
        <row r="3181">
          <cell r="M3181" t="str">
            <v>0205355</v>
          </cell>
        </row>
        <row r="3182">
          <cell r="M3182" t="str">
            <v>0205355</v>
          </cell>
        </row>
        <row r="3183">
          <cell r="M3183" t="str">
            <v>0205355</v>
          </cell>
        </row>
        <row r="3184">
          <cell r="M3184" t="str">
            <v>0205355</v>
          </cell>
        </row>
        <row r="3185">
          <cell r="M3185" t="str">
            <v>0205355</v>
          </cell>
        </row>
        <row r="3186">
          <cell r="M3186" t="str">
            <v>0205355S</v>
          </cell>
        </row>
        <row r="3187">
          <cell r="M3187" t="str">
            <v>0205355L</v>
          </cell>
        </row>
        <row r="3188">
          <cell r="M3188" t="str">
            <v>0205355</v>
          </cell>
        </row>
        <row r="3189">
          <cell r="M3189" t="str">
            <v>0205355</v>
          </cell>
        </row>
        <row r="3190">
          <cell r="M3190" t="str">
            <v>0205355</v>
          </cell>
        </row>
        <row r="3191">
          <cell r="M3191" t="str">
            <v>0205355</v>
          </cell>
        </row>
        <row r="3192">
          <cell r="M3192" t="str">
            <v>0205355</v>
          </cell>
        </row>
        <row r="3193">
          <cell r="M3193" t="str">
            <v>0205355S</v>
          </cell>
        </row>
        <row r="3194">
          <cell r="M3194" t="str">
            <v>0205355OFF</v>
          </cell>
        </row>
        <row r="3195">
          <cell r="M3195" t="str">
            <v>0205355</v>
          </cell>
        </row>
        <row r="3196">
          <cell r="M3196" t="str">
            <v>0205355</v>
          </cell>
        </row>
        <row r="3197">
          <cell r="M3197" t="str">
            <v>0205355</v>
          </cell>
        </row>
        <row r="3198">
          <cell r="M3198" t="str">
            <v>0205355</v>
          </cell>
        </row>
        <row r="3199">
          <cell r="M3199" t="str">
            <v>0205355</v>
          </cell>
        </row>
        <row r="3200">
          <cell r="M3200" t="str">
            <v>0205387S</v>
          </cell>
        </row>
        <row r="3201">
          <cell r="M3201" t="str">
            <v>0205387OFF</v>
          </cell>
        </row>
        <row r="3202">
          <cell r="M3202" t="str">
            <v>0205387</v>
          </cell>
        </row>
        <row r="3203">
          <cell r="M3203" t="str">
            <v>0205387</v>
          </cell>
        </row>
        <row r="3204">
          <cell r="M3204" t="str">
            <v>0205387</v>
          </cell>
        </row>
        <row r="3205">
          <cell r="M3205" t="str">
            <v>0205387</v>
          </cell>
        </row>
        <row r="3206">
          <cell r="M3206" t="str">
            <v>0205387S</v>
          </cell>
        </row>
        <row r="3207">
          <cell r="M3207" t="str">
            <v>0205387L</v>
          </cell>
        </row>
        <row r="3208">
          <cell r="M3208" t="str">
            <v>0205387</v>
          </cell>
        </row>
        <row r="3209">
          <cell r="M3209" t="str">
            <v>0205387</v>
          </cell>
        </row>
        <row r="3210">
          <cell r="M3210" t="str">
            <v>0205387</v>
          </cell>
        </row>
        <row r="3211">
          <cell r="M3211" t="str">
            <v>0205387L</v>
          </cell>
        </row>
        <row r="3212">
          <cell r="M3212" t="str">
            <v>0205387L</v>
          </cell>
        </row>
        <row r="3213">
          <cell r="M3213" t="str">
            <v>0205387L</v>
          </cell>
        </row>
        <row r="3214">
          <cell r="M3214" t="str">
            <v>0205387L</v>
          </cell>
        </row>
        <row r="3215">
          <cell r="M3215" t="str">
            <v>0205387OFF</v>
          </cell>
        </row>
        <row r="3216">
          <cell r="M3216" t="str">
            <v>0205387</v>
          </cell>
        </row>
        <row r="3217">
          <cell r="M3217" t="str">
            <v>0205387</v>
          </cell>
        </row>
        <row r="3218">
          <cell r="M3218" t="str">
            <v>0205387</v>
          </cell>
        </row>
        <row r="3219">
          <cell r="M3219" t="str">
            <v>0205387</v>
          </cell>
        </row>
        <row r="3220">
          <cell r="M3220" t="str">
            <v>0205387</v>
          </cell>
        </row>
        <row r="3221">
          <cell r="M3221" t="str">
            <v>0205387S</v>
          </cell>
        </row>
        <row r="3222">
          <cell r="M3222" t="str">
            <v>0205387L</v>
          </cell>
        </row>
        <row r="3223">
          <cell r="M3223" t="str">
            <v>0205387</v>
          </cell>
        </row>
        <row r="3224">
          <cell r="M3224" t="str">
            <v>0205387</v>
          </cell>
        </row>
        <row r="3225">
          <cell r="M3225" t="str">
            <v>0205387</v>
          </cell>
        </row>
        <row r="3226">
          <cell r="M3226" t="str">
            <v>0205387</v>
          </cell>
        </row>
        <row r="3227">
          <cell r="M3227" t="str">
            <v>0205387</v>
          </cell>
        </row>
        <row r="3228">
          <cell r="M3228" t="str">
            <v>0205387S</v>
          </cell>
        </row>
        <row r="3229">
          <cell r="M3229" t="str">
            <v>0205387OFF</v>
          </cell>
        </row>
        <row r="3230">
          <cell r="M3230" t="str">
            <v>0205387</v>
          </cell>
        </row>
        <row r="3231">
          <cell r="M3231" t="str">
            <v>0205387</v>
          </cell>
        </row>
        <row r="3232">
          <cell r="M3232" t="str">
            <v>0205387</v>
          </cell>
        </row>
        <row r="3233">
          <cell r="M3233" t="str">
            <v>0205387</v>
          </cell>
        </row>
        <row r="3234">
          <cell r="M3234" t="str">
            <v>0205387</v>
          </cell>
        </row>
        <row r="3235">
          <cell r="M3235" t="str">
            <v>0205387</v>
          </cell>
        </row>
        <row r="3236">
          <cell r="M3236" t="str">
            <v>0205387</v>
          </cell>
        </row>
        <row r="3237">
          <cell r="M3237" t="str">
            <v>0205387</v>
          </cell>
        </row>
        <row r="3238">
          <cell r="M3238" t="str">
            <v>0205387</v>
          </cell>
        </row>
        <row r="3239">
          <cell r="M3239" t="str">
            <v>0205387SKT</v>
          </cell>
        </row>
        <row r="3240">
          <cell r="M3240" t="str">
            <v>0205387</v>
          </cell>
        </row>
        <row r="3241">
          <cell r="M3241" t="str">
            <v>0205383</v>
          </cell>
        </row>
        <row r="3242">
          <cell r="M3242" t="str">
            <v>0205383</v>
          </cell>
        </row>
        <row r="3243">
          <cell r="M3243" t="str">
            <v>0205383</v>
          </cell>
        </row>
        <row r="3244">
          <cell r="M3244" t="str">
            <v>0205383A</v>
          </cell>
        </row>
        <row r="3245">
          <cell r="M3245" t="str">
            <v>0205383</v>
          </cell>
        </row>
        <row r="3246">
          <cell r="M3246" t="str">
            <v>0205383S</v>
          </cell>
        </row>
        <row r="3247">
          <cell r="M3247" t="str">
            <v>0205383OFF</v>
          </cell>
        </row>
        <row r="3248">
          <cell r="M3248" t="str">
            <v>0205383</v>
          </cell>
        </row>
        <row r="3249">
          <cell r="M3249" t="str">
            <v>0205383</v>
          </cell>
        </row>
        <row r="3250">
          <cell r="M3250" t="str">
            <v>0205383</v>
          </cell>
        </row>
        <row r="3251">
          <cell r="M3251" t="str">
            <v>0205383SKT</v>
          </cell>
        </row>
        <row r="3252">
          <cell r="M3252" t="str">
            <v>0205383</v>
          </cell>
        </row>
        <row r="3253">
          <cell r="M3253" t="str">
            <v>0205383L</v>
          </cell>
        </row>
        <row r="3254">
          <cell r="M3254" t="str">
            <v>0205383L</v>
          </cell>
        </row>
        <row r="3255">
          <cell r="M3255" t="str">
            <v>0205383L</v>
          </cell>
        </row>
        <row r="3256">
          <cell r="M3256" t="str">
            <v>0205383SKD</v>
          </cell>
        </row>
        <row r="3257">
          <cell r="M3257" t="str">
            <v>0205383SKD</v>
          </cell>
        </row>
        <row r="3258">
          <cell r="M3258" t="str">
            <v>0205383</v>
          </cell>
        </row>
        <row r="3259">
          <cell r="M3259" t="str">
            <v>0205383</v>
          </cell>
        </row>
        <row r="3260">
          <cell r="M3260" t="str">
            <v>0205383S</v>
          </cell>
        </row>
        <row r="3261">
          <cell r="M3261" t="str">
            <v>0205383OFF</v>
          </cell>
        </row>
        <row r="3262">
          <cell r="M3262" t="str">
            <v>0205383</v>
          </cell>
        </row>
        <row r="3263">
          <cell r="M3263" t="str">
            <v>0205383</v>
          </cell>
        </row>
        <row r="3264">
          <cell r="M3264" t="str">
            <v>0205383</v>
          </cell>
        </row>
        <row r="3265">
          <cell r="M3265" t="str">
            <v>0205383</v>
          </cell>
        </row>
        <row r="3266">
          <cell r="M3266" t="str">
            <v>0205383</v>
          </cell>
        </row>
        <row r="3267">
          <cell r="M3267" t="str">
            <v>0205383S</v>
          </cell>
        </row>
        <row r="3268">
          <cell r="M3268" t="str">
            <v>0205383L</v>
          </cell>
        </row>
        <row r="3269">
          <cell r="M3269" t="str">
            <v>0205383</v>
          </cell>
        </row>
        <row r="3270">
          <cell r="M3270" t="str">
            <v>0205383</v>
          </cell>
        </row>
        <row r="3271">
          <cell r="M3271" t="str">
            <v>0205383</v>
          </cell>
        </row>
        <row r="3272">
          <cell r="M3272" t="str">
            <v>0205383</v>
          </cell>
        </row>
        <row r="3273">
          <cell r="M3273" t="str">
            <v>0205383</v>
          </cell>
        </row>
        <row r="3274">
          <cell r="M3274" t="str">
            <v>0205383S</v>
          </cell>
        </row>
        <row r="3275">
          <cell r="M3275" t="str">
            <v>0205383OFF</v>
          </cell>
        </row>
        <row r="3276">
          <cell r="M3276" t="str">
            <v>0205383</v>
          </cell>
        </row>
        <row r="3277">
          <cell r="M3277" t="str">
            <v>0205383</v>
          </cell>
        </row>
        <row r="3278">
          <cell r="M3278" t="str">
            <v>0205383</v>
          </cell>
        </row>
        <row r="3279">
          <cell r="M3279" t="str">
            <v>0205383</v>
          </cell>
        </row>
        <row r="3280">
          <cell r="M3280" t="str">
            <v>0205383</v>
          </cell>
        </row>
        <row r="3281">
          <cell r="M3281" t="str">
            <v>0205383S</v>
          </cell>
        </row>
        <row r="3282">
          <cell r="M3282" t="str">
            <v>0205312</v>
          </cell>
        </row>
        <row r="3283">
          <cell r="M3283" t="str">
            <v>0205312</v>
          </cell>
        </row>
        <row r="3284">
          <cell r="M3284" t="str">
            <v>0205312</v>
          </cell>
        </row>
        <row r="3285">
          <cell r="M3285" t="str">
            <v>0205312S</v>
          </cell>
        </row>
        <row r="3286">
          <cell r="M3286" t="str">
            <v>0205312OFF</v>
          </cell>
        </row>
        <row r="3287">
          <cell r="M3287" t="str">
            <v>0205312</v>
          </cell>
        </row>
        <row r="3288">
          <cell r="M3288" t="str">
            <v>0205312I</v>
          </cell>
        </row>
        <row r="3289">
          <cell r="M3289" t="str">
            <v>0205312</v>
          </cell>
        </row>
        <row r="3290">
          <cell r="M3290" t="str">
            <v>0205312</v>
          </cell>
        </row>
        <row r="3291">
          <cell r="M3291" t="str">
            <v>0205312</v>
          </cell>
        </row>
        <row r="3292">
          <cell r="M3292" t="str">
            <v>0205312S</v>
          </cell>
        </row>
        <row r="3293">
          <cell r="M3293" t="str">
            <v>0205312</v>
          </cell>
        </row>
        <row r="3294">
          <cell r="M3294" t="str">
            <v>0205312L</v>
          </cell>
        </row>
        <row r="3295">
          <cell r="M3295" t="str">
            <v>0205312L</v>
          </cell>
        </row>
        <row r="3296">
          <cell r="M3296" t="str">
            <v>0205312L</v>
          </cell>
        </row>
        <row r="3297">
          <cell r="M3297" t="str">
            <v>0205312</v>
          </cell>
        </row>
        <row r="3298">
          <cell r="M3298" t="str">
            <v>0205312</v>
          </cell>
        </row>
        <row r="3299">
          <cell r="M3299" t="str">
            <v>0205312S</v>
          </cell>
        </row>
        <row r="3300">
          <cell r="M3300" t="str">
            <v>0205312L</v>
          </cell>
        </row>
        <row r="3301">
          <cell r="M3301" t="str">
            <v>0205312</v>
          </cell>
        </row>
        <row r="3302">
          <cell r="M3302" t="str">
            <v>0205312</v>
          </cell>
        </row>
        <row r="3303">
          <cell r="M3303" t="str">
            <v>0205312</v>
          </cell>
        </row>
        <row r="3304">
          <cell r="M3304" t="str">
            <v>0205312</v>
          </cell>
        </row>
        <row r="3305">
          <cell r="M3305" t="str">
            <v>0205312</v>
          </cell>
        </row>
        <row r="3306">
          <cell r="M3306" t="str">
            <v>0205312S</v>
          </cell>
        </row>
        <row r="3307">
          <cell r="M3307" t="str">
            <v>0205312OFF</v>
          </cell>
        </row>
        <row r="3308">
          <cell r="M3308" t="str">
            <v>0205312</v>
          </cell>
        </row>
        <row r="3309">
          <cell r="M3309" t="str">
            <v>0205312</v>
          </cell>
        </row>
        <row r="3310">
          <cell r="M3310" t="str">
            <v>0205312</v>
          </cell>
        </row>
        <row r="3311">
          <cell r="M3311" t="str">
            <v>0205312</v>
          </cell>
        </row>
        <row r="3312">
          <cell r="M3312" t="str">
            <v>0205312</v>
          </cell>
        </row>
        <row r="3313">
          <cell r="M3313" t="str">
            <v>0205312S</v>
          </cell>
        </row>
        <row r="3314">
          <cell r="M3314" t="str">
            <v>0205312L</v>
          </cell>
        </row>
        <row r="3315">
          <cell r="M3315" t="str">
            <v>0205312</v>
          </cell>
        </row>
        <row r="3316">
          <cell r="M3316" t="str">
            <v>0205312</v>
          </cell>
        </row>
        <row r="3317">
          <cell r="M3317" t="str">
            <v>0205312</v>
          </cell>
        </row>
        <row r="3318">
          <cell r="M3318" t="str">
            <v>0205312S</v>
          </cell>
        </row>
        <row r="3319">
          <cell r="M3319" t="str">
            <v>0205312OFF</v>
          </cell>
        </row>
        <row r="3320">
          <cell r="M3320" t="str">
            <v>0205312</v>
          </cell>
        </row>
        <row r="3321">
          <cell r="M3321" t="str">
            <v>0205312</v>
          </cell>
        </row>
        <row r="3322">
          <cell r="M3322" t="str">
            <v>0205312</v>
          </cell>
        </row>
        <row r="3323">
          <cell r="M3323" t="str">
            <v>0205392</v>
          </cell>
        </row>
        <row r="3324">
          <cell r="M3324" t="str">
            <v>0205392</v>
          </cell>
        </row>
        <row r="3325">
          <cell r="M3325" t="str">
            <v>0205392</v>
          </cell>
        </row>
        <row r="3326">
          <cell r="M3326" t="str">
            <v>0205392S</v>
          </cell>
        </row>
        <row r="3327">
          <cell r="M3327" t="str">
            <v>0205392L</v>
          </cell>
        </row>
        <row r="3328">
          <cell r="M3328" t="str">
            <v>0205392</v>
          </cell>
        </row>
        <row r="3329">
          <cell r="M3329" t="str">
            <v>0205392</v>
          </cell>
        </row>
        <row r="3330">
          <cell r="M3330" t="str">
            <v>0205392</v>
          </cell>
        </row>
        <row r="3331">
          <cell r="M3331" t="str">
            <v>0205392CT</v>
          </cell>
        </row>
        <row r="3332">
          <cell r="M3332" t="str">
            <v>0205392CT</v>
          </cell>
        </row>
        <row r="3333">
          <cell r="M3333" t="str">
            <v>0205392CT</v>
          </cell>
        </row>
        <row r="3334">
          <cell r="M3334" t="str">
            <v>0205392CT</v>
          </cell>
        </row>
        <row r="3335">
          <cell r="M3335" t="str">
            <v>0205392L</v>
          </cell>
        </row>
        <row r="3336">
          <cell r="M3336" t="str">
            <v>0205392L</v>
          </cell>
        </row>
        <row r="3337">
          <cell r="M3337" t="str">
            <v>0205392L</v>
          </cell>
        </row>
        <row r="3338">
          <cell r="M3338" t="str">
            <v>0205392CT</v>
          </cell>
        </row>
        <row r="3339">
          <cell r="M3339" t="str">
            <v>0205392CT</v>
          </cell>
        </row>
        <row r="3340">
          <cell r="M3340" t="str">
            <v>0205392CT</v>
          </cell>
        </row>
        <row r="3341">
          <cell r="M3341" t="str">
            <v>0205392CT</v>
          </cell>
        </row>
        <row r="3342">
          <cell r="M3342" t="str">
            <v>0205392CT</v>
          </cell>
        </row>
        <row r="3343">
          <cell r="M3343" t="str">
            <v>0205392CT</v>
          </cell>
        </row>
        <row r="3344">
          <cell r="M3344" t="str">
            <v>0205392CT</v>
          </cell>
        </row>
        <row r="3345">
          <cell r="M3345" t="str">
            <v>0205392CT</v>
          </cell>
        </row>
        <row r="3346">
          <cell r="M3346" t="str">
            <v>0205392CT</v>
          </cell>
        </row>
        <row r="3347">
          <cell r="M3347" t="str">
            <v>0205392CT</v>
          </cell>
        </row>
        <row r="3348">
          <cell r="M3348" t="str">
            <v>0205392CT</v>
          </cell>
        </row>
        <row r="3349">
          <cell r="M3349" t="str">
            <v>0205392CT</v>
          </cell>
        </row>
        <row r="3350">
          <cell r="M3350" t="str">
            <v>0205392</v>
          </cell>
        </row>
        <row r="3351">
          <cell r="M3351" t="str">
            <v>0205392</v>
          </cell>
        </row>
        <row r="3352">
          <cell r="M3352" t="str">
            <v>0205392</v>
          </cell>
        </row>
        <row r="3353">
          <cell r="M3353" t="str">
            <v>0205392</v>
          </cell>
        </row>
        <row r="3354">
          <cell r="M3354" t="str">
            <v>0205392S</v>
          </cell>
        </row>
        <row r="3355">
          <cell r="M3355" t="str">
            <v>0205392L</v>
          </cell>
        </row>
        <row r="3356">
          <cell r="M3356" t="str">
            <v>0205392</v>
          </cell>
        </row>
        <row r="3357">
          <cell r="M3357" t="str">
            <v>0205392</v>
          </cell>
        </row>
        <row r="3358">
          <cell r="M3358" t="str">
            <v>0205392</v>
          </cell>
        </row>
        <row r="3359">
          <cell r="M3359" t="str">
            <v>0205392</v>
          </cell>
        </row>
        <row r="3360">
          <cell r="M3360" t="str">
            <v>0205392</v>
          </cell>
        </row>
        <row r="3361">
          <cell r="M3361" t="str">
            <v>0205392S</v>
          </cell>
        </row>
        <row r="3362">
          <cell r="M3362" t="str">
            <v>0205392OFF</v>
          </cell>
        </row>
        <row r="3363">
          <cell r="M3363" t="str">
            <v>0205392</v>
          </cell>
        </row>
        <row r="3364">
          <cell r="M3364" t="str">
            <v>0205596</v>
          </cell>
        </row>
        <row r="3365">
          <cell r="M3365" t="str">
            <v>0205596</v>
          </cell>
        </row>
        <row r="3366">
          <cell r="M3366" t="str">
            <v>0205596</v>
          </cell>
        </row>
        <row r="3367">
          <cell r="M3367" t="str">
            <v>0205596</v>
          </cell>
        </row>
        <row r="3368">
          <cell r="M3368" t="str">
            <v>0205596S</v>
          </cell>
        </row>
        <row r="3369">
          <cell r="M3369" t="str">
            <v>0205596OFF</v>
          </cell>
        </row>
        <row r="3370">
          <cell r="M3370" t="str">
            <v>0205596</v>
          </cell>
        </row>
        <row r="3371">
          <cell r="M3371" t="str">
            <v>0205596</v>
          </cell>
        </row>
        <row r="3372">
          <cell r="M3372" t="str">
            <v>0205596</v>
          </cell>
        </row>
        <row r="3373">
          <cell r="M3373" t="str">
            <v>0205596</v>
          </cell>
        </row>
        <row r="3374">
          <cell r="M3374" t="str">
            <v>0205596</v>
          </cell>
        </row>
        <row r="3375">
          <cell r="M3375" t="str">
            <v>0205596S</v>
          </cell>
        </row>
        <row r="3376">
          <cell r="M3376" t="str">
            <v>0205596L</v>
          </cell>
        </row>
        <row r="3377">
          <cell r="M3377" t="str">
            <v>0205596L</v>
          </cell>
        </row>
        <row r="3378">
          <cell r="M3378" t="str">
            <v>0205596L</v>
          </cell>
        </row>
        <row r="3379">
          <cell r="M3379" t="str">
            <v>0205596</v>
          </cell>
        </row>
        <row r="3380">
          <cell r="M3380" t="str">
            <v>0205596</v>
          </cell>
        </row>
        <row r="3381">
          <cell r="M3381" t="str">
            <v>0205596</v>
          </cell>
        </row>
        <row r="3382">
          <cell r="M3382" t="str">
            <v>0205596S</v>
          </cell>
        </row>
        <row r="3383">
          <cell r="M3383" t="str">
            <v>0205596OFF</v>
          </cell>
        </row>
        <row r="3384">
          <cell r="M3384" t="str">
            <v>0205596</v>
          </cell>
        </row>
        <row r="3385">
          <cell r="M3385" t="str">
            <v>0205596</v>
          </cell>
        </row>
        <row r="3386">
          <cell r="M3386" t="str">
            <v>0205596</v>
          </cell>
        </row>
        <row r="3387">
          <cell r="M3387" t="str">
            <v>0205596</v>
          </cell>
        </row>
        <row r="3388">
          <cell r="M3388" t="str">
            <v>0205596</v>
          </cell>
        </row>
        <row r="3389">
          <cell r="M3389" t="str">
            <v>0205596S</v>
          </cell>
        </row>
        <row r="3390">
          <cell r="M3390" t="str">
            <v>0205596L</v>
          </cell>
        </row>
        <row r="3391">
          <cell r="M3391" t="str">
            <v>0205596</v>
          </cell>
        </row>
        <row r="3392">
          <cell r="M3392" t="str">
            <v>0205596</v>
          </cell>
        </row>
        <row r="3393">
          <cell r="M3393" t="str">
            <v>0205596</v>
          </cell>
        </row>
        <row r="3394">
          <cell r="M3394" t="str">
            <v>0205596</v>
          </cell>
        </row>
        <row r="3395">
          <cell r="M3395" t="str">
            <v>0205596</v>
          </cell>
        </row>
        <row r="3396">
          <cell r="M3396" t="str">
            <v>0205596S</v>
          </cell>
        </row>
        <row r="3397">
          <cell r="M3397" t="str">
            <v>0205596OFF</v>
          </cell>
        </row>
        <row r="3398">
          <cell r="M3398" t="str">
            <v>0205596</v>
          </cell>
        </row>
        <row r="3399">
          <cell r="M3399" t="str">
            <v>0205596</v>
          </cell>
        </row>
        <row r="3400">
          <cell r="M3400" t="str">
            <v>0205596</v>
          </cell>
        </row>
        <row r="3401">
          <cell r="M3401" t="str">
            <v>0205596</v>
          </cell>
        </row>
        <row r="3402">
          <cell r="M3402" t="str">
            <v>0205596</v>
          </cell>
        </row>
        <row r="3403">
          <cell r="M3403" t="str">
            <v>0205596CT</v>
          </cell>
        </row>
        <row r="3404">
          <cell r="M3404" t="str">
            <v>0205596CT</v>
          </cell>
        </row>
        <row r="3405">
          <cell r="M3405" t="str">
            <v>0206459</v>
          </cell>
        </row>
        <row r="3406">
          <cell r="M3406" t="str">
            <v>0206459S</v>
          </cell>
        </row>
        <row r="3407">
          <cell r="M3407" t="str">
            <v>0206459OFF</v>
          </cell>
        </row>
        <row r="3408">
          <cell r="M3408" t="str">
            <v>0206459</v>
          </cell>
        </row>
        <row r="3409">
          <cell r="M3409" t="str">
            <v>0206459</v>
          </cell>
        </row>
        <row r="3410">
          <cell r="M3410" t="str">
            <v>0206459</v>
          </cell>
        </row>
        <row r="3411">
          <cell r="M3411" t="str">
            <v>0206459</v>
          </cell>
        </row>
        <row r="3412">
          <cell r="M3412" t="str">
            <v>0206459</v>
          </cell>
        </row>
        <row r="3413">
          <cell r="M3413" t="str">
            <v>0206459S</v>
          </cell>
        </row>
        <row r="3414">
          <cell r="M3414" t="str">
            <v>0206459L</v>
          </cell>
        </row>
        <row r="3415">
          <cell r="M3415" t="str">
            <v>0206459</v>
          </cell>
        </row>
        <row r="3416">
          <cell r="M3416" t="str">
            <v>0206459</v>
          </cell>
        </row>
        <row r="3417">
          <cell r="M3417" t="str">
            <v>0206459L</v>
          </cell>
        </row>
        <row r="3418">
          <cell r="M3418" t="str">
            <v>0206459L</v>
          </cell>
        </row>
        <row r="3419">
          <cell r="M3419" t="str">
            <v>0206459L</v>
          </cell>
        </row>
        <row r="3420">
          <cell r="M3420" t="str">
            <v>0206459A</v>
          </cell>
        </row>
        <row r="3421">
          <cell r="M3421" t="str">
            <v>0206459OFF</v>
          </cell>
        </row>
        <row r="3422">
          <cell r="M3422" t="str">
            <v>0206459</v>
          </cell>
        </row>
        <row r="3423">
          <cell r="M3423" t="str">
            <v>0206459</v>
          </cell>
        </row>
        <row r="3424">
          <cell r="M3424" t="str">
            <v>0206459</v>
          </cell>
        </row>
        <row r="3425">
          <cell r="M3425" t="str">
            <v>0206459</v>
          </cell>
        </row>
        <row r="3426">
          <cell r="M3426" t="str">
            <v>0206459</v>
          </cell>
        </row>
        <row r="3427">
          <cell r="M3427" t="str">
            <v>0206459S</v>
          </cell>
        </row>
        <row r="3428">
          <cell r="M3428" t="str">
            <v>0206459L</v>
          </cell>
        </row>
        <row r="3429">
          <cell r="M3429" t="str">
            <v>0206459</v>
          </cell>
        </row>
        <row r="3430">
          <cell r="M3430" t="str">
            <v>0206459</v>
          </cell>
        </row>
        <row r="3431">
          <cell r="M3431" t="str">
            <v>0206459</v>
          </cell>
        </row>
        <row r="3432">
          <cell r="M3432" t="str">
            <v>0206459</v>
          </cell>
        </row>
        <row r="3433">
          <cell r="M3433" t="str">
            <v>0206459</v>
          </cell>
        </row>
        <row r="3434">
          <cell r="M3434" t="str">
            <v>0206459S</v>
          </cell>
        </row>
        <row r="3435">
          <cell r="M3435" t="str">
            <v>0206459OFF</v>
          </cell>
        </row>
        <row r="3436">
          <cell r="M3436" t="str">
            <v>0206459</v>
          </cell>
        </row>
        <row r="3437">
          <cell r="M3437" t="str">
            <v>0206459</v>
          </cell>
        </row>
        <row r="3438">
          <cell r="M3438" t="str">
            <v>0206459</v>
          </cell>
        </row>
        <row r="3439">
          <cell r="M3439" t="str">
            <v>0206459</v>
          </cell>
        </row>
        <row r="3440">
          <cell r="M3440" t="str">
            <v>0206459</v>
          </cell>
        </row>
        <row r="3441">
          <cell r="M3441" t="str">
            <v>0206459S</v>
          </cell>
        </row>
        <row r="3442">
          <cell r="M3442" t="str">
            <v>0206459L</v>
          </cell>
        </row>
        <row r="3443">
          <cell r="M3443" t="str">
            <v>0206459</v>
          </cell>
        </row>
        <row r="3444">
          <cell r="M3444" t="str">
            <v>0206459</v>
          </cell>
        </row>
        <row r="3445">
          <cell r="M3445" t="str">
            <v>0206459</v>
          </cell>
        </row>
        <row r="3446">
          <cell r="M3446" t="str">
            <v>0206584</v>
          </cell>
        </row>
        <row r="3447">
          <cell r="M3447" t="str">
            <v>0206584</v>
          </cell>
        </row>
        <row r="3448">
          <cell r="M3448" t="str">
            <v>0206584</v>
          </cell>
        </row>
        <row r="3449">
          <cell r="M3449" t="str">
            <v>0206584S</v>
          </cell>
        </row>
        <row r="3450">
          <cell r="M3450" t="str">
            <v>0206584OFF</v>
          </cell>
        </row>
        <row r="3451">
          <cell r="M3451" t="str">
            <v>0206584</v>
          </cell>
        </row>
        <row r="3452">
          <cell r="M3452" t="str">
            <v>0206584</v>
          </cell>
        </row>
        <row r="3453">
          <cell r="M3453" t="str">
            <v>0206584CT</v>
          </cell>
        </row>
        <row r="3454">
          <cell r="M3454" t="str">
            <v>0206584CT</v>
          </cell>
        </row>
        <row r="3455">
          <cell r="M3455" t="str">
            <v>0206584CT</v>
          </cell>
        </row>
        <row r="3456">
          <cell r="M3456" t="str">
            <v>0206584CT</v>
          </cell>
        </row>
        <row r="3457">
          <cell r="M3457" t="str">
            <v>0206584CT</v>
          </cell>
        </row>
        <row r="3458">
          <cell r="M3458" t="str">
            <v>0206584L</v>
          </cell>
        </row>
        <row r="3459">
          <cell r="M3459" t="str">
            <v>0206584L</v>
          </cell>
        </row>
        <row r="3460">
          <cell r="M3460" t="str">
            <v>0206584L</v>
          </cell>
        </row>
        <row r="3461">
          <cell r="M3461" t="str">
            <v>0206584CT</v>
          </cell>
        </row>
        <row r="3462">
          <cell r="M3462" t="str">
            <v>0206584CT</v>
          </cell>
        </row>
        <row r="3463">
          <cell r="M3463" t="str">
            <v>0206584CT</v>
          </cell>
        </row>
        <row r="3464">
          <cell r="M3464" t="str">
            <v>0206584CT</v>
          </cell>
        </row>
        <row r="3465">
          <cell r="M3465" t="str">
            <v>0206584CT</v>
          </cell>
        </row>
        <row r="3466">
          <cell r="M3466" t="str">
            <v>0206584CT</v>
          </cell>
        </row>
        <row r="3467">
          <cell r="M3467" t="str">
            <v>0206584CT</v>
          </cell>
        </row>
        <row r="3468">
          <cell r="M3468" t="str">
            <v>0206584CT</v>
          </cell>
        </row>
        <row r="3469">
          <cell r="M3469" t="str">
            <v>0206584</v>
          </cell>
        </row>
        <row r="3470">
          <cell r="M3470" t="str">
            <v>0206584S</v>
          </cell>
        </row>
        <row r="3471">
          <cell r="M3471" t="str">
            <v>0206584L</v>
          </cell>
        </row>
        <row r="3472">
          <cell r="M3472" t="str">
            <v>0206584</v>
          </cell>
        </row>
        <row r="3473">
          <cell r="M3473" t="str">
            <v>0206584</v>
          </cell>
        </row>
        <row r="3474">
          <cell r="M3474" t="str">
            <v>0206584</v>
          </cell>
        </row>
        <row r="3475">
          <cell r="M3475" t="str">
            <v>0206584</v>
          </cell>
        </row>
        <row r="3476">
          <cell r="M3476" t="str">
            <v>0206584</v>
          </cell>
        </row>
        <row r="3477">
          <cell r="M3477" t="str">
            <v>0206584S</v>
          </cell>
        </row>
        <row r="3478">
          <cell r="M3478" t="str">
            <v>0206584OFF</v>
          </cell>
        </row>
        <row r="3479">
          <cell r="M3479" t="str">
            <v>0206584</v>
          </cell>
        </row>
        <row r="3480">
          <cell r="M3480" t="str">
            <v>0206584</v>
          </cell>
        </row>
        <row r="3481">
          <cell r="M3481" t="str">
            <v>0206584</v>
          </cell>
        </row>
        <row r="3482">
          <cell r="M3482" t="str">
            <v>0206584</v>
          </cell>
        </row>
        <row r="3483">
          <cell r="M3483" t="str">
            <v>0206584</v>
          </cell>
        </row>
        <row r="3484">
          <cell r="M3484" t="str">
            <v>0206584S</v>
          </cell>
        </row>
        <row r="3485">
          <cell r="M3485" t="str">
            <v>0206584L</v>
          </cell>
        </row>
        <row r="3486">
          <cell r="M3486" t="str">
            <v>0206584</v>
          </cell>
        </row>
        <row r="3487">
          <cell r="M3487" t="str">
            <v>0206634S</v>
          </cell>
        </row>
        <row r="3488">
          <cell r="M3488" t="str">
            <v>0206634L</v>
          </cell>
        </row>
        <row r="3489">
          <cell r="M3489" t="str">
            <v>0206634</v>
          </cell>
        </row>
        <row r="3490">
          <cell r="M3490" t="str">
            <v>0206634</v>
          </cell>
        </row>
        <row r="3491">
          <cell r="M3491" t="str">
            <v>0206634</v>
          </cell>
        </row>
        <row r="3492">
          <cell r="M3492" t="str">
            <v>0206634</v>
          </cell>
        </row>
        <row r="3493">
          <cell r="M3493" t="str">
            <v>0206634</v>
          </cell>
        </row>
        <row r="3494">
          <cell r="M3494" t="str">
            <v>0206634S</v>
          </cell>
        </row>
        <row r="3495">
          <cell r="M3495" t="str">
            <v>0206634L</v>
          </cell>
        </row>
        <row r="3496">
          <cell r="M3496" t="str">
            <v>0206634</v>
          </cell>
        </row>
        <row r="3497">
          <cell r="M3497" t="str">
            <v>0206634</v>
          </cell>
        </row>
        <row r="3498">
          <cell r="M3498" t="str">
            <v>0206634</v>
          </cell>
        </row>
        <row r="3499">
          <cell r="M3499" t="str">
            <v>0206634L</v>
          </cell>
        </row>
        <row r="3500">
          <cell r="M3500" t="str">
            <v>0206634L</v>
          </cell>
        </row>
        <row r="3501">
          <cell r="M3501" t="str">
            <v>0206634L</v>
          </cell>
        </row>
        <row r="3502">
          <cell r="M3502" t="str">
            <v>0206634L</v>
          </cell>
        </row>
        <row r="3503">
          <cell r="M3503" t="str">
            <v>0206634</v>
          </cell>
        </row>
        <row r="3504">
          <cell r="M3504" t="str">
            <v>0206634</v>
          </cell>
        </row>
        <row r="3505">
          <cell r="M3505" t="str">
            <v>0206634</v>
          </cell>
        </row>
        <row r="3506">
          <cell r="M3506" t="str">
            <v>0206634</v>
          </cell>
        </row>
        <row r="3507">
          <cell r="M3507" t="str">
            <v>0206634</v>
          </cell>
        </row>
        <row r="3508">
          <cell r="M3508" t="str">
            <v>0206634S</v>
          </cell>
        </row>
        <row r="3509">
          <cell r="M3509" t="str">
            <v>0206634L</v>
          </cell>
        </row>
        <row r="3510">
          <cell r="M3510" t="str">
            <v>0206634</v>
          </cell>
        </row>
        <row r="3511">
          <cell r="M3511" t="str">
            <v>0206634</v>
          </cell>
        </row>
        <row r="3512">
          <cell r="M3512" t="str">
            <v>0206634</v>
          </cell>
        </row>
        <row r="3513">
          <cell r="M3513" t="str">
            <v>0206634</v>
          </cell>
        </row>
        <row r="3514">
          <cell r="M3514" t="str">
            <v>0206634</v>
          </cell>
        </row>
        <row r="3515">
          <cell r="M3515" t="str">
            <v>0206634S</v>
          </cell>
        </row>
        <row r="3516">
          <cell r="M3516" t="str">
            <v>0206634OFF</v>
          </cell>
        </row>
        <row r="3517">
          <cell r="M3517" t="str">
            <v>0206634</v>
          </cell>
        </row>
        <row r="3518">
          <cell r="M3518" t="str">
            <v>0206634</v>
          </cell>
        </row>
        <row r="3519">
          <cell r="M3519" t="str">
            <v>0206634</v>
          </cell>
        </row>
        <row r="3520">
          <cell r="M3520" t="str">
            <v>0206634</v>
          </cell>
        </row>
        <row r="3521">
          <cell r="M3521" t="str">
            <v>0206634</v>
          </cell>
        </row>
        <row r="3522">
          <cell r="M3522" t="str">
            <v>0206634S</v>
          </cell>
        </row>
        <row r="3523">
          <cell r="M3523" t="str">
            <v>0206634L</v>
          </cell>
        </row>
        <row r="3524">
          <cell r="M3524" t="str">
            <v>0206634</v>
          </cell>
        </row>
        <row r="3525">
          <cell r="M3525" t="str">
            <v>0206634</v>
          </cell>
        </row>
        <row r="3526">
          <cell r="M3526" t="str">
            <v>0206634</v>
          </cell>
        </row>
        <row r="3527">
          <cell r="M3527" t="str">
            <v>0206634</v>
          </cell>
        </row>
        <row r="3528">
          <cell r="M3528" t="str">
            <v>0206576</v>
          </cell>
        </row>
        <row r="3529">
          <cell r="M3529" t="str">
            <v>0206576</v>
          </cell>
        </row>
        <row r="3530">
          <cell r="M3530" t="str">
            <v>0206576</v>
          </cell>
        </row>
        <row r="3531">
          <cell r="M3531" t="str">
            <v>0206576</v>
          </cell>
        </row>
        <row r="3532">
          <cell r="M3532" t="str">
            <v>0206576</v>
          </cell>
        </row>
        <row r="3533">
          <cell r="M3533" t="str">
            <v>0206576S</v>
          </cell>
        </row>
        <row r="3534">
          <cell r="M3534" t="str">
            <v>0206576OFF</v>
          </cell>
        </row>
        <row r="3535">
          <cell r="M3535" t="str">
            <v>0206576</v>
          </cell>
        </row>
        <row r="3536">
          <cell r="M3536" t="str">
            <v>0206576</v>
          </cell>
        </row>
        <row r="3537">
          <cell r="M3537" t="str">
            <v>0206576</v>
          </cell>
        </row>
        <row r="3538">
          <cell r="M3538" t="str">
            <v>0206576</v>
          </cell>
        </row>
        <row r="3539">
          <cell r="M3539" t="str">
            <v>0206576</v>
          </cell>
        </row>
        <row r="3540">
          <cell r="M3540" t="str">
            <v>0206576L</v>
          </cell>
        </row>
        <row r="3541">
          <cell r="M3541" t="str">
            <v>0206576L</v>
          </cell>
        </row>
        <row r="3542">
          <cell r="M3542" t="str">
            <v>0206576L</v>
          </cell>
        </row>
        <row r="3543">
          <cell r="M3543" t="str">
            <v>0206576</v>
          </cell>
        </row>
        <row r="3544">
          <cell r="M3544" t="str">
            <v>0206576</v>
          </cell>
        </row>
        <row r="3545">
          <cell r="M3545" t="str">
            <v>0206576</v>
          </cell>
        </row>
        <row r="3546">
          <cell r="M3546" t="str">
            <v>0206576</v>
          </cell>
        </row>
        <row r="3547">
          <cell r="M3547" t="str">
            <v>0206576S</v>
          </cell>
        </row>
        <row r="3548">
          <cell r="M3548" t="str">
            <v>0206576OFF</v>
          </cell>
        </row>
        <row r="3549">
          <cell r="M3549" t="str">
            <v>0206576</v>
          </cell>
        </row>
        <row r="3550">
          <cell r="M3550" t="str">
            <v>0206576</v>
          </cell>
        </row>
        <row r="3551">
          <cell r="M3551" t="str">
            <v>0206576</v>
          </cell>
        </row>
        <row r="3552">
          <cell r="M3552" t="str">
            <v>0206576</v>
          </cell>
        </row>
        <row r="3553">
          <cell r="M3553" t="str">
            <v>0206576</v>
          </cell>
        </row>
        <row r="3554">
          <cell r="M3554" t="str">
            <v>0206576S</v>
          </cell>
        </row>
        <row r="3555">
          <cell r="M3555" t="str">
            <v>0206576L</v>
          </cell>
        </row>
        <row r="3556">
          <cell r="M3556" t="str">
            <v>0206576</v>
          </cell>
        </row>
        <row r="3557">
          <cell r="M3557" t="str">
            <v>0206576</v>
          </cell>
        </row>
        <row r="3558">
          <cell r="M3558" t="str">
            <v>0206576</v>
          </cell>
        </row>
        <row r="3559">
          <cell r="M3559" t="str">
            <v>0206576</v>
          </cell>
        </row>
        <row r="3560">
          <cell r="M3560" t="str">
            <v>0206576</v>
          </cell>
        </row>
        <row r="3561">
          <cell r="M3561" t="str">
            <v>0206576S</v>
          </cell>
        </row>
        <row r="3562">
          <cell r="M3562" t="str">
            <v>0206576OFF</v>
          </cell>
        </row>
        <row r="3563">
          <cell r="M3563" t="str">
            <v>0206576</v>
          </cell>
        </row>
        <row r="3564">
          <cell r="M3564" t="str">
            <v>0206576</v>
          </cell>
        </row>
        <row r="3565">
          <cell r="M3565" t="str">
            <v>0206576</v>
          </cell>
        </row>
        <row r="3566">
          <cell r="M3566" t="str">
            <v>0206576</v>
          </cell>
        </row>
        <row r="3567">
          <cell r="M3567" t="str">
            <v>0206576</v>
          </cell>
        </row>
        <row r="3568">
          <cell r="M3568" t="str">
            <v>0206576S</v>
          </cell>
        </row>
        <row r="3569">
          <cell r="M3569" t="str">
            <v>0205588</v>
          </cell>
        </row>
        <row r="3570">
          <cell r="M3570" t="str">
            <v>0205588</v>
          </cell>
        </row>
        <row r="3571">
          <cell r="M3571" t="str">
            <v>0205588</v>
          </cell>
        </row>
        <row r="3572">
          <cell r="M3572" t="str">
            <v>0205588</v>
          </cell>
        </row>
        <row r="3573">
          <cell r="M3573" t="str">
            <v>0205588</v>
          </cell>
        </row>
        <row r="3574">
          <cell r="M3574" t="str">
            <v>0205588S</v>
          </cell>
        </row>
        <row r="3575">
          <cell r="M3575" t="str">
            <v>0205588OFF</v>
          </cell>
        </row>
        <row r="3576">
          <cell r="M3576" t="str">
            <v>0205588</v>
          </cell>
        </row>
        <row r="3577">
          <cell r="M3577" t="str">
            <v>0205588</v>
          </cell>
        </row>
        <row r="3578">
          <cell r="M3578" t="str">
            <v>0205588</v>
          </cell>
        </row>
        <row r="3579">
          <cell r="M3579" t="str">
            <v>0205588</v>
          </cell>
        </row>
        <row r="3580">
          <cell r="M3580" t="str">
            <v>0205588</v>
          </cell>
        </row>
        <row r="3581">
          <cell r="M3581" t="str">
            <v>0205588L</v>
          </cell>
        </row>
        <row r="3582">
          <cell r="M3582" t="str">
            <v>0205588L</v>
          </cell>
        </row>
        <row r="3583">
          <cell r="M3583" t="str">
            <v>0205588L</v>
          </cell>
        </row>
        <row r="3584">
          <cell r="M3584" t="str">
            <v>0205588</v>
          </cell>
        </row>
        <row r="3585">
          <cell r="M3585" t="str">
            <v>0205588</v>
          </cell>
        </row>
        <row r="3586">
          <cell r="M3586" t="str">
            <v>0205588SKT</v>
          </cell>
        </row>
        <row r="3587">
          <cell r="M3587" t="str">
            <v>0205588</v>
          </cell>
        </row>
        <row r="3588">
          <cell r="M3588" t="str">
            <v>0205588S</v>
          </cell>
        </row>
        <row r="3589">
          <cell r="M3589" t="str">
            <v>0205588OFF</v>
          </cell>
        </row>
        <row r="3590">
          <cell r="M3590" t="str">
            <v>0205588</v>
          </cell>
        </row>
        <row r="3591">
          <cell r="M3591" t="str">
            <v>0205588</v>
          </cell>
        </row>
        <row r="3592">
          <cell r="M3592" t="str">
            <v>0205588SKD</v>
          </cell>
        </row>
        <row r="3593">
          <cell r="M3593" t="str">
            <v>0205588</v>
          </cell>
        </row>
        <row r="3594">
          <cell r="M3594" t="str">
            <v>0205588</v>
          </cell>
        </row>
        <row r="3595">
          <cell r="M3595" t="str">
            <v>0205588S</v>
          </cell>
        </row>
        <row r="3596">
          <cell r="M3596" t="str">
            <v>0205588L</v>
          </cell>
        </row>
        <row r="3597">
          <cell r="M3597" t="str">
            <v>0205588</v>
          </cell>
        </row>
        <row r="3598">
          <cell r="M3598" t="str">
            <v>0205588</v>
          </cell>
        </row>
        <row r="3599">
          <cell r="M3599" t="str">
            <v>0205588</v>
          </cell>
        </row>
        <row r="3600">
          <cell r="M3600" t="str">
            <v>0205588</v>
          </cell>
        </row>
        <row r="3601">
          <cell r="M3601" t="str">
            <v>0205588</v>
          </cell>
        </row>
        <row r="3602">
          <cell r="M3602" t="str">
            <v>0205588S</v>
          </cell>
        </row>
        <row r="3603">
          <cell r="M3603" t="str">
            <v>0205588OFF</v>
          </cell>
        </row>
        <row r="3604">
          <cell r="M3604" t="str">
            <v>0205588</v>
          </cell>
        </row>
        <row r="3605">
          <cell r="M3605" t="str">
            <v>0205588</v>
          </cell>
        </row>
        <row r="3606">
          <cell r="M3606" t="str">
            <v>0205588</v>
          </cell>
        </row>
        <row r="3607">
          <cell r="M3607" t="str">
            <v>0205588</v>
          </cell>
        </row>
        <row r="3608">
          <cell r="M3608" t="str">
            <v>0205588</v>
          </cell>
        </row>
        <row r="3609">
          <cell r="M3609" t="str">
            <v>0205588S</v>
          </cell>
        </row>
        <row r="3610">
          <cell r="M3610" t="str">
            <v>0206579L</v>
          </cell>
        </row>
        <row r="3611">
          <cell r="M3611" t="str">
            <v>0206579</v>
          </cell>
        </row>
        <row r="3612">
          <cell r="M3612" t="str">
            <v>0206579</v>
          </cell>
        </row>
        <row r="3613">
          <cell r="M3613" t="str">
            <v>0206579</v>
          </cell>
        </row>
        <row r="3614">
          <cell r="M3614" t="str">
            <v>0206579</v>
          </cell>
        </row>
        <row r="3615">
          <cell r="M3615" t="str">
            <v>0206579</v>
          </cell>
        </row>
        <row r="3616">
          <cell r="M3616" t="str">
            <v>0206579S</v>
          </cell>
        </row>
        <row r="3617">
          <cell r="M3617" t="str">
            <v>0206579L</v>
          </cell>
        </row>
        <row r="3618">
          <cell r="M3618" t="str">
            <v>0206579SKT</v>
          </cell>
        </row>
        <row r="3619">
          <cell r="M3619" t="str">
            <v>0206579SKT</v>
          </cell>
        </row>
        <row r="3620">
          <cell r="M3620" t="str">
            <v>0206579</v>
          </cell>
        </row>
        <row r="3621">
          <cell r="M3621" t="str">
            <v>0206579</v>
          </cell>
        </row>
        <row r="3622">
          <cell r="M3622" t="str">
            <v>0206579L</v>
          </cell>
        </row>
        <row r="3623">
          <cell r="M3623" t="str">
            <v>0206579L</v>
          </cell>
        </row>
        <row r="3624">
          <cell r="M3624" t="str">
            <v>0206579L</v>
          </cell>
        </row>
        <row r="3625">
          <cell r="M3625" t="str">
            <v>0206579</v>
          </cell>
        </row>
        <row r="3626">
          <cell r="M3626" t="str">
            <v>0206579</v>
          </cell>
        </row>
        <row r="3627">
          <cell r="M3627" t="str">
            <v>0206579</v>
          </cell>
        </row>
        <row r="3628">
          <cell r="M3628" t="str">
            <v>0206579SKD</v>
          </cell>
        </row>
        <row r="3629">
          <cell r="M3629" t="str">
            <v>0206579SKD</v>
          </cell>
        </row>
        <row r="3630">
          <cell r="M3630" t="str">
            <v>0206579SKD</v>
          </cell>
        </row>
        <row r="3631">
          <cell r="M3631" t="str">
            <v>0206579SKD</v>
          </cell>
        </row>
        <row r="3632">
          <cell r="M3632" t="str">
            <v>0206579SKD</v>
          </cell>
        </row>
        <row r="3633">
          <cell r="M3633" t="str">
            <v>0206579SKD</v>
          </cell>
        </row>
        <row r="3634">
          <cell r="M3634" t="str">
            <v>0206579</v>
          </cell>
        </row>
        <row r="3635">
          <cell r="M3635" t="str">
            <v>0206579</v>
          </cell>
        </row>
        <row r="3636">
          <cell r="M3636" t="str">
            <v>0206579</v>
          </cell>
        </row>
        <row r="3637">
          <cell r="M3637" t="str">
            <v>0206579S</v>
          </cell>
        </row>
        <row r="3638">
          <cell r="M3638" t="str">
            <v>0206579OFF</v>
          </cell>
        </row>
        <row r="3639">
          <cell r="M3639" t="str">
            <v>0206579</v>
          </cell>
        </row>
        <row r="3640">
          <cell r="M3640" t="str">
            <v>0206579</v>
          </cell>
        </row>
        <row r="3641">
          <cell r="M3641" t="str">
            <v>0206579</v>
          </cell>
        </row>
        <row r="3642">
          <cell r="M3642" t="str">
            <v>0206579</v>
          </cell>
        </row>
        <row r="3643">
          <cell r="M3643" t="str">
            <v>0206579</v>
          </cell>
        </row>
        <row r="3644">
          <cell r="M3644" t="str">
            <v>0206579S</v>
          </cell>
        </row>
        <row r="3645">
          <cell r="M3645" t="str">
            <v>0206579L</v>
          </cell>
        </row>
        <row r="3646">
          <cell r="M3646" t="str">
            <v>0206579</v>
          </cell>
        </row>
        <row r="3647">
          <cell r="M3647" t="str">
            <v>0206579</v>
          </cell>
        </row>
        <row r="3648">
          <cell r="M3648" t="str">
            <v>0206579</v>
          </cell>
        </row>
        <row r="3649">
          <cell r="M3649" t="str">
            <v>0206579SKT</v>
          </cell>
        </row>
        <row r="3650">
          <cell r="M3650" t="str">
            <v>0206579</v>
          </cell>
        </row>
        <row r="3651">
          <cell r="M3651" t="str">
            <v>0205391</v>
          </cell>
        </row>
        <row r="3652">
          <cell r="M3652" t="str">
            <v>0205391S</v>
          </cell>
        </row>
        <row r="3653">
          <cell r="M3653" t="str">
            <v>0205391L</v>
          </cell>
        </row>
        <row r="3654">
          <cell r="M3654" t="str">
            <v>0205391</v>
          </cell>
        </row>
        <row r="3655">
          <cell r="M3655" t="str">
            <v>0205391</v>
          </cell>
        </row>
        <row r="3656">
          <cell r="M3656" t="str">
            <v>0205391</v>
          </cell>
        </row>
        <row r="3657">
          <cell r="M3657" t="str">
            <v>0205391</v>
          </cell>
        </row>
        <row r="3658">
          <cell r="M3658" t="str">
            <v>0205391</v>
          </cell>
        </row>
        <row r="3659">
          <cell r="M3659" t="str">
            <v>0205391S</v>
          </cell>
        </row>
        <row r="3660">
          <cell r="M3660" t="str">
            <v>0205391OFF</v>
          </cell>
        </row>
        <row r="3661">
          <cell r="M3661" t="str">
            <v>0205391CT</v>
          </cell>
        </row>
        <row r="3662">
          <cell r="M3662" t="str">
            <v>0205391CT</v>
          </cell>
        </row>
        <row r="3663">
          <cell r="M3663" t="str">
            <v>0205391L</v>
          </cell>
        </row>
        <row r="3664">
          <cell r="M3664" t="str">
            <v>0205391L</v>
          </cell>
        </row>
        <row r="3665">
          <cell r="M3665" t="str">
            <v>0205391L</v>
          </cell>
        </row>
        <row r="3666">
          <cell r="M3666" t="str">
            <v>0205391CT</v>
          </cell>
        </row>
        <row r="3667">
          <cell r="M3667" t="str">
            <v>0205391CT</v>
          </cell>
        </row>
        <row r="3668">
          <cell r="M3668" t="str">
            <v>0205391CT</v>
          </cell>
        </row>
        <row r="3669">
          <cell r="M3669" t="str">
            <v>0205391CT</v>
          </cell>
        </row>
        <row r="3670">
          <cell r="M3670" t="str">
            <v>0205391CT</v>
          </cell>
        </row>
        <row r="3671">
          <cell r="M3671" t="str">
            <v>0205391CT</v>
          </cell>
        </row>
        <row r="3672">
          <cell r="M3672" t="str">
            <v>0205391CT</v>
          </cell>
        </row>
        <row r="3673">
          <cell r="M3673" t="str">
            <v>0205391CT</v>
          </cell>
        </row>
        <row r="3674">
          <cell r="M3674" t="str">
            <v>0205391L</v>
          </cell>
        </row>
        <row r="3675">
          <cell r="M3675" t="str">
            <v>0205391</v>
          </cell>
        </row>
        <row r="3676">
          <cell r="M3676" t="str">
            <v>0205391</v>
          </cell>
        </row>
        <row r="3677">
          <cell r="M3677" t="str">
            <v>0205391</v>
          </cell>
        </row>
        <row r="3678">
          <cell r="M3678" t="str">
            <v>0205391</v>
          </cell>
        </row>
        <row r="3679">
          <cell r="M3679" t="str">
            <v>0205391</v>
          </cell>
        </row>
        <row r="3680">
          <cell r="M3680" t="str">
            <v>0205391S</v>
          </cell>
        </row>
        <row r="3681">
          <cell r="M3681" t="str">
            <v>0205391L</v>
          </cell>
        </row>
        <row r="3682">
          <cell r="M3682" t="str">
            <v>0205391</v>
          </cell>
        </row>
        <row r="3683">
          <cell r="M3683" t="str">
            <v>0205391</v>
          </cell>
        </row>
        <row r="3684">
          <cell r="M3684" t="str">
            <v>0205391</v>
          </cell>
        </row>
        <row r="3685">
          <cell r="M3685" t="str">
            <v>0205391</v>
          </cell>
        </row>
        <row r="3686">
          <cell r="M3686" t="str">
            <v>0205391</v>
          </cell>
        </row>
        <row r="3687">
          <cell r="M3687" t="str">
            <v>0205391S</v>
          </cell>
        </row>
        <row r="3688">
          <cell r="M3688" t="str">
            <v>0205391OFF</v>
          </cell>
        </row>
        <row r="3689">
          <cell r="M3689" t="str">
            <v>0205391</v>
          </cell>
        </row>
        <row r="3690">
          <cell r="M3690" t="str">
            <v>0205391</v>
          </cell>
        </row>
        <row r="3691">
          <cell r="M3691" t="str">
            <v>0205391</v>
          </cell>
        </row>
        <row r="3692">
          <cell r="M3692" t="str">
            <v>0206463CT</v>
          </cell>
        </row>
        <row r="3693">
          <cell r="M3693" t="str">
            <v>0206463CT</v>
          </cell>
        </row>
        <row r="3694">
          <cell r="M3694" t="str">
            <v>0206463CT</v>
          </cell>
        </row>
        <row r="3695">
          <cell r="M3695" t="str">
            <v>0206463CT</v>
          </cell>
        </row>
        <row r="3696">
          <cell r="M3696" t="str">
            <v>0206463CT</v>
          </cell>
        </row>
        <row r="3697">
          <cell r="M3697" t="str">
            <v>0206463CT</v>
          </cell>
        </row>
        <row r="3698">
          <cell r="M3698" t="str">
            <v>0206463CT</v>
          </cell>
        </row>
        <row r="3699">
          <cell r="M3699" t="str">
            <v>0206463CT</v>
          </cell>
        </row>
        <row r="3700">
          <cell r="M3700" t="str">
            <v>0206463CT</v>
          </cell>
        </row>
        <row r="3701">
          <cell r="M3701" t="str">
            <v>0206463CT</v>
          </cell>
        </row>
        <row r="3702">
          <cell r="M3702" t="str">
            <v>0206463CT</v>
          </cell>
        </row>
        <row r="3703">
          <cell r="M3703" t="str">
            <v>0206463CT</v>
          </cell>
        </row>
        <row r="3704">
          <cell r="M3704" t="str">
            <v>0206463L</v>
          </cell>
        </row>
        <row r="3705">
          <cell r="M3705" t="str">
            <v>0206463L</v>
          </cell>
        </row>
        <row r="3706">
          <cell r="M3706" t="str">
            <v>0206463L</v>
          </cell>
        </row>
        <row r="3707">
          <cell r="M3707" t="str">
            <v>0206463</v>
          </cell>
        </row>
        <row r="3708">
          <cell r="M3708" t="str">
            <v>0206463</v>
          </cell>
        </row>
        <row r="3709">
          <cell r="M3709" t="str">
            <v>0206463</v>
          </cell>
        </row>
        <row r="3710">
          <cell r="M3710" t="str">
            <v>0206463S</v>
          </cell>
        </row>
        <row r="3711">
          <cell r="M3711" t="str">
            <v>0206463L</v>
          </cell>
        </row>
        <row r="3712">
          <cell r="M3712" t="str">
            <v>0206463</v>
          </cell>
        </row>
        <row r="3713">
          <cell r="M3713" t="str">
            <v>0206463</v>
          </cell>
        </row>
        <row r="3714">
          <cell r="M3714" t="str">
            <v>0206463</v>
          </cell>
        </row>
        <row r="3715">
          <cell r="M3715" t="str">
            <v>0206463</v>
          </cell>
        </row>
        <row r="3716">
          <cell r="M3716" t="str">
            <v>0206463</v>
          </cell>
        </row>
        <row r="3717">
          <cell r="M3717" t="str">
            <v>0206463S</v>
          </cell>
        </row>
        <row r="3718">
          <cell r="M3718" t="str">
            <v>0206463OFF</v>
          </cell>
        </row>
        <row r="3719">
          <cell r="M3719" t="str">
            <v>0206463</v>
          </cell>
        </row>
        <row r="3720">
          <cell r="M3720" t="str">
            <v>0206463</v>
          </cell>
        </row>
        <row r="3721">
          <cell r="M3721" t="str">
            <v>0206463</v>
          </cell>
        </row>
        <row r="3722">
          <cell r="M3722" t="str">
            <v>0206463</v>
          </cell>
        </row>
        <row r="3723">
          <cell r="M3723" t="str">
            <v>0206463</v>
          </cell>
        </row>
        <row r="3724">
          <cell r="M3724" t="str">
            <v>0206463S</v>
          </cell>
        </row>
        <row r="3725">
          <cell r="M3725" t="str">
            <v>0206463L</v>
          </cell>
        </row>
        <row r="3726">
          <cell r="M3726" t="str">
            <v>0206463</v>
          </cell>
        </row>
        <row r="3727">
          <cell r="M3727" t="str">
            <v>0206463</v>
          </cell>
        </row>
        <row r="3728">
          <cell r="M3728" t="str">
            <v>0206463</v>
          </cell>
        </row>
        <row r="3729">
          <cell r="M3729" t="str">
            <v>0206463</v>
          </cell>
        </row>
        <row r="3730">
          <cell r="M3730" t="str">
            <v>0206463</v>
          </cell>
        </row>
        <row r="3731">
          <cell r="M3731" t="str">
            <v>0206463S</v>
          </cell>
        </row>
        <row r="3732">
          <cell r="M3732" t="str">
            <v>0206463OFF</v>
          </cell>
        </row>
        <row r="3733">
          <cell r="M3733" t="str">
            <v>0205208OFF</v>
          </cell>
        </row>
        <row r="3734">
          <cell r="M3734" t="str">
            <v>0205208L</v>
          </cell>
        </row>
        <row r="3735">
          <cell r="M3735" t="str">
            <v>0205208</v>
          </cell>
        </row>
        <row r="3736">
          <cell r="M3736" t="str">
            <v>0205208</v>
          </cell>
        </row>
        <row r="3737">
          <cell r="M3737" t="str">
            <v>0205208</v>
          </cell>
        </row>
        <row r="3738">
          <cell r="M3738" t="str">
            <v>0205208</v>
          </cell>
        </row>
        <row r="3739">
          <cell r="M3739" t="str">
            <v>0205208</v>
          </cell>
        </row>
        <row r="3740">
          <cell r="M3740" t="str">
            <v>0205208S</v>
          </cell>
        </row>
        <row r="3741">
          <cell r="M3741" t="str">
            <v>0205208L</v>
          </cell>
        </row>
        <row r="3742">
          <cell r="M3742" t="str">
            <v>0205208I</v>
          </cell>
        </row>
        <row r="3743">
          <cell r="M3743" t="str">
            <v>0205208</v>
          </cell>
        </row>
        <row r="3744">
          <cell r="M3744" t="str">
            <v>0205208</v>
          </cell>
        </row>
        <row r="3745">
          <cell r="M3745" t="str">
            <v>0205208L</v>
          </cell>
        </row>
        <row r="3746">
          <cell r="M3746" t="str">
            <v>0205208L</v>
          </cell>
        </row>
        <row r="3747">
          <cell r="M3747" t="str">
            <v>0205208L</v>
          </cell>
        </row>
        <row r="3748">
          <cell r="M3748" t="str">
            <v>0205208A</v>
          </cell>
        </row>
        <row r="3749">
          <cell r="M3749" t="str">
            <v>0205208</v>
          </cell>
        </row>
        <row r="3750">
          <cell r="M3750" t="str">
            <v>0205208</v>
          </cell>
        </row>
        <row r="3751">
          <cell r="M3751" t="str">
            <v>0205208</v>
          </cell>
        </row>
        <row r="3752">
          <cell r="M3752" t="str">
            <v>0205208</v>
          </cell>
        </row>
        <row r="3753">
          <cell r="M3753" t="str">
            <v>0205208</v>
          </cell>
        </row>
        <row r="3754">
          <cell r="M3754" t="str">
            <v>0205208S</v>
          </cell>
        </row>
        <row r="3755">
          <cell r="M3755" t="str">
            <v>0205208L</v>
          </cell>
        </row>
        <row r="3756">
          <cell r="M3756" t="str">
            <v>0205208</v>
          </cell>
        </row>
        <row r="3757">
          <cell r="M3757" t="str">
            <v>0205208</v>
          </cell>
        </row>
        <row r="3758">
          <cell r="M3758" t="str">
            <v>0205208</v>
          </cell>
        </row>
        <row r="3759">
          <cell r="M3759" t="str">
            <v>0205208</v>
          </cell>
        </row>
        <row r="3760">
          <cell r="M3760" t="str">
            <v>0205208</v>
          </cell>
        </row>
        <row r="3761">
          <cell r="M3761" t="str">
            <v>0205208S</v>
          </cell>
        </row>
        <row r="3762">
          <cell r="M3762" t="str">
            <v>0205208OFF</v>
          </cell>
        </row>
        <row r="3763">
          <cell r="M3763" t="str">
            <v>0205208</v>
          </cell>
        </row>
        <row r="3764">
          <cell r="M3764" t="str">
            <v>0205208</v>
          </cell>
        </row>
        <row r="3765">
          <cell r="M3765" t="str">
            <v>0205208</v>
          </cell>
        </row>
        <row r="3766">
          <cell r="M3766" t="str">
            <v>0205208</v>
          </cell>
        </row>
        <row r="3767">
          <cell r="M3767" t="str">
            <v>0205208</v>
          </cell>
        </row>
        <row r="3768">
          <cell r="M3768" t="str">
            <v>0205208S</v>
          </cell>
        </row>
        <row r="3769">
          <cell r="M3769" t="str">
            <v>0205208L</v>
          </cell>
        </row>
        <row r="3770">
          <cell r="M3770" t="str">
            <v>0205208</v>
          </cell>
        </row>
        <row r="3771">
          <cell r="M3771" t="str">
            <v>0205208</v>
          </cell>
        </row>
        <row r="3772">
          <cell r="M3772" t="str">
            <v>0205208SKT</v>
          </cell>
        </row>
        <row r="3773">
          <cell r="M3773" t="str">
            <v>0205208</v>
          </cell>
        </row>
        <row r="3774">
          <cell r="M3774" t="str">
            <v>0206596</v>
          </cell>
        </row>
        <row r="3775">
          <cell r="M3775" t="str">
            <v>0206596</v>
          </cell>
        </row>
        <row r="3776">
          <cell r="M3776" t="str">
            <v>0206596S</v>
          </cell>
        </row>
        <row r="3777">
          <cell r="M3777" t="str">
            <v>0206596L</v>
          </cell>
        </row>
        <row r="3778">
          <cell r="M3778" t="str">
            <v>0206596</v>
          </cell>
        </row>
        <row r="3779">
          <cell r="M3779" t="str">
            <v>0206596</v>
          </cell>
        </row>
        <row r="3780">
          <cell r="M3780" t="str">
            <v>0206596</v>
          </cell>
        </row>
        <row r="3781">
          <cell r="M3781" t="str">
            <v>0206596</v>
          </cell>
        </row>
        <row r="3782">
          <cell r="M3782" t="str">
            <v>0206596</v>
          </cell>
        </row>
        <row r="3783">
          <cell r="M3783" t="str">
            <v>0206596S</v>
          </cell>
        </row>
        <row r="3784">
          <cell r="M3784" t="str">
            <v>0206596OFF</v>
          </cell>
        </row>
        <row r="3785">
          <cell r="M3785" t="str">
            <v>0206596</v>
          </cell>
        </row>
        <row r="3786">
          <cell r="M3786" t="str">
            <v>0206596L</v>
          </cell>
        </row>
        <row r="3787">
          <cell r="M3787" t="str">
            <v>0206596L</v>
          </cell>
        </row>
        <row r="3788">
          <cell r="M3788" t="str">
            <v>0206596L</v>
          </cell>
        </row>
        <row r="3789">
          <cell r="M3789" t="str">
            <v>0206596</v>
          </cell>
        </row>
        <row r="3790">
          <cell r="M3790" t="str">
            <v>0206596S</v>
          </cell>
        </row>
        <row r="3791">
          <cell r="M3791" t="str">
            <v>0206596L</v>
          </cell>
        </row>
        <row r="3792">
          <cell r="M3792" t="str">
            <v>0206596</v>
          </cell>
        </row>
        <row r="3793">
          <cell r="M3793" t="str">
            <v>0206596</v>
          </cell>
        </row>
        <row r="3794">
          <cell r="M3794" t="str">
            <v>0206596</v>
          </cell>
        </row>
        <row r="3795">
          <cell r="M3795" t="str">
            <v>0206596</v>
          </cell>
        </row>
        <row r="3796">
          <cell r="M3796" t="str">
            <v>0206596</v>
          </cell>
        </row>
        <row r="3797">
          <cell r="M3797" t="str">
            <v>0206596S</v>
          </cell>
        </row>
        <row r="3798">
          <cell r="M3798" t="str">
            <v>0206596OFF</v>
          </cell>
        </row>
        <row r="3799">
          <cell r="M3799" t="str">
            <v>0206596</v>
          </cell>
        </row>
        <row r="3800">
          <cell r="M3800" t="str">
            <v>0206596SKT</v>
          </cell>
        </row>
        <row r="3801">
          <cell r="M3801" t="str">
            <v>0206596CT</v>
          </cell>
        </row>
        <row r="3802">
          <cell r="M3802" t="str">
            <v>0206596CT</v>
          </cell>
        </row>
        <row r="3803">
          <cell r="M3803" t="str">
            <v>0206596CT</v>
          </cell>
        </row>
        <row r="3804">
          <cell r="M3804" t="str">
            <v>0206596CT</v>
          </cell>
        </row>
        <row r="3805">
          <cell r="M3805" t="str">
            <v>0206596CT</v>
          </cell>
        </row>
        <row r="3806">
          <cell r="M3806" t="str">
            <v>0206596CT</v>
          </cell>
        </row>
        <row r="3807">
          <cell r="M3807" t="str">
            <v>0206596CT</v>
          </cell>
        </row>
        <row r="3808">
          <cell r="M3808" t="str">
            <v>0206596CT</v>
          </cell>
        </row>
        <row r="3809">
          <cell r="M3809" t="str">
            <v>0206596CT</v>
          </cell>
        </row>
        <row r="3810">
          <cell r="M3810" t="str">
            <v>0206596CT</v>
          </cell>
        </row>
        <row r="3811">
          <cell r="M3811" t="str">
            <v>0206596CT</v>
          </cell>
        </row>
        <row r="3812">
          <cell r="M3812" t="str">
            <v>0206596CT</v>
          </cell>
        </row>
        <row r="3813">
          <cell r="M3813" t="str">
            <v>0206596CT</v>
          </cell>
        </row>
        <row r="3814">
          <cell r="M3814" t="str">
            <v>0206596CT</v>
          </cell>
        </row>
        <row r="3815">
          <cell r="M3815" t="str">
            <v>0205318</v>
          </cell>
        </row>
        <row r="3816">
          <cell r="M3816" t="str">
            <v>0205318I</v>
          </cell>
        </row>
        <row r="3817">
          <cell r="M3817" t="str">
            <v>0205318</v>
          </cell>
        </row>
        <row r="3818">
          <cell r="M3818" t="str">
            <v>0205318S</v>
          </cell>
        </row>
        <row r="3819">
          <cell r="M3819" t="str">
            <v>0205318OFF</v>
          </cell>
        </row>
        <row r="3820">
          <cell r="M3820" t="str">
            <v>0205318</v>
          </cell>
        </row>
        <row r="3821">
          <cell r="M3821" t="str">
            <v>0205318</v>
          </cell>
        </row>
        <row r="3822">
          <cell r="M3822" t="str">
            <v>0205318A</v>
          </cell>
        </row>
        <row r="3823">
          <cell r="M3823" t="str">
            <v>0205318</v>
          </cell>
        </row>
        <row r="3824">
          <cell r="M3824" t="str">
            <v>0205318</v>
          </cell>
        </row>
        <row r="3825">
          <cell r="M3825" t="str">
            <v>0205318A</v>
          </cell>
        </row>
        <row r="3826">
          <cell r="M3826" t="str">
            <v>0205318A</v>
          </cell>
        </row>
        <row r="3827">
          <cell r="M3827" t="str">
            <v>0205318L</v>
          </cell>
        </row>
        <row r="3828">
          <cell r="M3828" t="str">
            <v>0205318L</v>
          </cell>
        </row>
        <row r="3829">
          <cell r="M3829" t="str">
            <v>0205318L</v>
          </cell>
        </row>
        <row r="3830">
          <cell r="M3830" t="str">
            <v>0205318A</v>
          </cell>
        </row>
        <row r="3831">
          <cell r="M3831" t="str">
            <v>0205318A</v>
          </cell>
        </row>
        <row r="3832">
          <cell r="M3832" t="str">
            <v>0205318A</v>
          </cell>
        </row>
        <row r="3833">
          <cell r="M3833" t="str">
            <v>0205318A</v>
          </cell>
        </row>
        <row r="3834">
          <cell r="M3834" t="str">
            <v>0205318</v>
          </cell>
        </row>
        <row r="3835">
          <cell r="M3835" t="str">
            <v>0205318SKD</v>
          </cell>
        </row>
        <row r="3836">
          <cell r="M3836" t="str">
            <v>0205318SKD</v>
          </cell>
        </row>
        <row r="3837">
          <cell r="M3837" t="str">
            <v>0205318SKD</v>
          </cell>
        </row>
        <row r="3838">
          <cell r="M3838" t="str">
            <v>0205318</v>
          </cell>
        </row>
        <row r="3839">
          <cell r="M3839" t="str">
            <v>0205318CT</v>
          </cell>
        </row>
        <row r="3840">
          <cell r="M3840" t="str">
            <v>0205318CT</v>
          </cell>
        </row>
        <row r="3841">
          <cell r="M3841" t="str">
            <v>0205318CT</v>
          </cell>
        </row>
        <row r="3842">
          <cell r="M3842" t="str">
            <v>0205318CT</v>
          </cell>
        </row>
        <row r="3843">
          <cell r="M3843" t="str">
            <v>0205318CT</v>
          </cell>
        </row>
        <row r="3844">
          <cell r="M3844" t="str">
            <v>0205318CT</v>
          </cell>
        </row>
        <row r="3845">
          <cell r="M3845" t="str">
            <v>0205318CT</v>
          </cell>
        </row>
        <row r="3846">
          <cell r="M3846" t="str">
            <v>0205318CT</v>
          </cell>
        </row>
        <row r="3847">
          <cell r="M3847" t="str">
            <v>0205318CT</v>
          </cell>
        </row>
        <row r="3848">
          <cell r="M3848" t="str">
            <v>0205318CT</v>
          </cell>
        </row>
        <row r="3849">
          <cell r="M3849" t="str">
            <v>0205318CT</v>
          </cell>
        </row>
        <row r="3850">
          <cell r="M3850" t="str">
            <v>0205318CT</v>
          </cell>
        </row>
        <row r="3851">
          <cell r="M3851" t="str">
            <v>0205318CT</v>
          </cell>
        </row>
        <row r="3852">
          <cell r="M3852" t="str">
            <v>0205318CT</v>
          </cell>
        </row>
        <row r="3853">
          <cell r="M3853" t="str">
            <v>0205318CT</v>
          </cell>
        </row>
        <row r="3854">
          <cell r="M3854" t="str">
            <v>0205318CT</v>
          </cell>
        </row>
        <row r="3855">
          <cell r="M3855" t="str">
            <v>0205318</v>
          </cell>
        </row>
        <row r="3856">
          <cell r="M3856" t="str">
            <v>0205311</v>
          </cell>
        </row>
        <row r="3857">
          <cell r="M3857" t="str">
            <v>0205311</v>
          </cell>
        </row>
        <row r="3858">
          <cell r="M3858" t="str">
            <v>0205311</v>
          </cell>
        </row>
        <row r="3859">
          <cell r="M3859" t="str">
            <v>0205311</v>
          </cell>
        </row>
        <row r="3860">
          <cell r="M3860" t="str">
            <v>0205311</v>
          </cell>
        </row>
        <row r="3861">
          <cell r="M3861" t="str">
            <v>0205311S</v>
          </cell>
        </row>
        <row r="3862">
          <cell r="M3862" t="str">
            <v>0205311L</v>
          </cell>
        </row>
        <row r="3863">
          <cell r="M3863" t="str">
            <v>0205311</v>
          </cell>
        </row>
        <row r="3864">
          <cell r="M3864" t="str">
            <v>0205311</v>
          </cell>
        </row>
        <row r="3865">
          <cell r="M3865" t="str">
            <v>0205311</v>
          </cell>
        </row>
        <row r="3866">
          <cell r="M3866" t="str">
            <v>0205311I</v>
          </cell>
        </row>
        <row r="3867">
          <cell r="M3867" t="str">
            <v>0205311</v>
          </cell>
        </row>
        <row r="3868">
          <cell r="M3868" t="str">
            <v>0205311L</v>
          </cell>
        </row>
        <row r="3869">
          <cell r="M3869" t="str">
            <v>0205311L</v>
          </cell>
        </row>
        <row r="3870">
          <cell r="M3870" t="str">
            <v>0205311L</v>
          </cell>
        </row>
        <row r="3871">
          <cell r="M3871" t="str">
            <v>0205311</v>
          </cell>
        </row>
        <row r="3872">
          <cell r="M3872" t="str">
            <v>0205311</v>
          </cell>
        </row>
        <row r="3873">
          <cell r="M3873" t="str">
            <v>0205311</v>
          </cell>
        </row>
        <row r="3874">
          <cell r="M3874" t="str">
            <v>0205311</v>
          </cell>
        </row>
        <row r="3875">
          <cell r="M3875" t="str">
            <v>0205311S</v>
          </cell>
        </row>
        <row r="3876">
          <cell r="M3876" t="str">
            <v>0205311L</v>
          </cell>
        </row>
        <row r="3877">
          <cell r="M3877" t="str">
            <v>0205311</v>
          </cell>
        </row>
        <row r="3878">
          <cell r="M3878" t="str">
            <v>0205311</v>
          </cell>
        </row>
        <row r="3879">
          <cell r="M3879" t="str">
            <v>0205311</v>
          </cell>
        </row>
        <row r="3880">
          <cell r="M3880" t="str">
            <v>0205311</v>
          </cell>
        </row>
        <row r="3881">
          <cell r="M3881" t="str">
            <v>0205311</v>
          </cell>
        </row>
        <row r="3882">
          <cell r="M3882" t="str">
            <v>0205311S</v>
          </cell>
        </row>
        <row r="3883">
          <cell r="M3883" t="str">
            <v>0205311L</v>
          </cell>
        </row>
        <row r="3884">
          <cell r="M3884" t="str">
            <v>0205311</v>
          </cell>
        </row>
        <row r="3885">
          <cell r="M3885" t="str">
            <v>0205311</v>
          </cell>
        </row>
        <row r="3886">
          <cell r="M3886" t="str">
            <v>0205311</v>
          </cell>
        </row>
        <row r="3887">
          <cell r="M3887" t="str">
            <v>0205311</v>
          </cell>
        </row>
        <row r="3888">
          <cell r="M3888" t="str">
            <v>0205311</v>
          </cell>
        </row>
        <row r="3889">
          <cell r="M3889" t="str">
            <v>0205311S</v>
          </cell>
        </row>
        <row r="3890">
          <cell r="M3890" t="str">
            <v>0205311L</v>
          </cell>
        </row>
        <row r="3891">
          <cell r="M3891" t="str">
            <v>0205311</v>
          </cell>
        </row>
        <row r="3892">
          <cell r="M3892" t="str">
            <v>0205311</v>
          </cell>
        </row>
        <row r="3893">
          <cell r="M3893" t="str">
            <v>0205311OFF</v>
          </cell>
        </row>
        <row r="3894">
          <cell r="M3894" t="str">
            <v>0205311</v>
          </cell>
        </row>
        <row r="3895">
          <cell r="M3895" t="str">
            <v>0205311</v>
          </cell>
        </row>
        <row r="3896">
          <cell r="M3896" t="str">
            <v>0205311S</v>
          </cell>
        </row>
        <row r="3897">
          <cell r="M3897" t="str">
            <v>0206095</v>
          </cell>
        </row>
        <row r="3898">
          <cell r="M3898" t="str">
            <v>0206095</v>
          </cell>
        </row>
        <row r="3899">
          <cell r="M3899" t="str">
            <v>0206095</v>
          </cell>
        </row>
        <row r="3900">
          <cell r="M3900" t="str">
            <v>0206095S</v>
          </cell>
        </row>
        <row r="3901">
          <cell r="M3901" t="str">
            <v>0206095L</v>
          </cell>
        </row>
        <row r="3902">
          <cell r="M3902" t="str">
            <v>0206095</v>
          </cell>
        </row>
        <row r="3903">
          <cell r="M3903" t="str">
            <v>0206095</v>
          </cell>
        </row>
        <row r="3904">
          <cell r="M3904" t="str">
            <v>0206095</v>
          </cell>
        </row>
        <row r="3905">
          <cell r="M3905" t="str">
            <v>0206095</v>
          </cell>
        </row>
        <row r="3906">
          <cell r="M3906" t="str">
            <v>0206095SKD</v>
          </cell>
        </row>
        <row r="3907">
          <cell r="M3907" t="str">
            <v>0206095S</v>
          </cell>
        </row>
        <row r="3908">
          <cell r="M3908" t="str">
            <v>0206095L</v>
          </cell>
        </row>
        <row r="3909">
          <cell r="M3909" t="str">
            <v>0206095L</v>
          </cell>
        </row>
        <row r="3910">
          <cell r="M3910" t="str">
            <v>0206095L</v>
          </cell>
        </row>
        <row r="3911">
          <cell r="M3911" t="str">
            <v>0206095L</v>
          </cell>
        </row>
        <row r="3912">
          <cell r="M3912" t="str">
            <v>0206095</v>
          </cell>
        </row>
        <row r="3913">
          <cell r="M3913" t="str">
            <v>0206095</v>
          </cell>
        </row>
        <row r="3914">
          <cell r="M3914" t="str">
            <v>0206095S</v>
          </cell>
        </row>
        <row r="3915">
          <cell r="M3915" t="str">
            <v>0206095OFF</v>
          </cell>
        </row>
        <row r="3916">
          <cell r="M3916" t="str">
            <v>0206095</v>
          </cell>
        </row>
        <row r="3917">
          <cell r="M3917" t="str">
            <v>0206095</v>
          </cell>
        </row>
        <row r="3918">
          <cell r="M3918" t="str">
            <v>0206095</v>
          </cell>
        </row>
        <row r="3919">
          <cell r="M3919" t="str">
            <v>0206095</v>
          </cell>
        </row>
        <row r="3920">
          <cell r="M3920" t="str">
            <v>0206095</v>
          </cell>
        </row>
        <row r="3921">
          <cell r="M3921" t="str">
            <v>0206095S</v>
          </cell>
        </row>
        <row r="3922">
          <cell r="M3922" t="str">
            <v>0206095L</v>
          </cell>
        </row>
        <row r="3923">
          <cell r="M3923" t="str">
            <v>0206095</v>
          </cell>
        </row>
        <row r="3924">
          <cell r="M3924" t="str">
            <v>0206095</v>
          </cell>
        </row>
        <row r="3925">
          <cell r="M3925" t="str">
            <v>0206095</v>
          </cell>
        </row>
        <row r="3926">
          <cell r="M3926" t="str">
            <v>0206095</v>
          </cell>
        </row>
        <row r="3927">
          <cell r="M3927" t="str">
            <v>0206095</v>
          </cell>
        </row>
        <row r="3928">
          <cell r="M3928" t="str">
            <v>0206095S</v>
          </cell>
        </row>
        <row r="3929">
          <cell r="M3929" t="str">
            <v>0206095OFF</v>
          </cell>
        </row>
        <row r="3930">
          <cell r="M3930" t="str">
            <v>0206095</v>
          </cell>
        </row>
        <row r="3931">
          <cell r="M3931" t="str">
            <v>0206095</v>
          </cell>
        </row>
        <row r="3932">
          <cell r="M3932" t="str">
            <v>0206095</v>
          </cell>
        </row>
        <row r="3933">
          <cell r="M3933" t="str">
            <v>0206095</v>
          </cell>
        </row>
        <row r="3934">
          <cell r="M3934" t="str">
            <v>0206095</v>
          </cell>
        </row>
        <row r="3935">
          <cell r="M3935" t="str">
            <v>0206095S</v>
          </cell>
        </row>
        <row r="3936">
          <cell r="M3936" t="str">
            <v>0206095L</v>
          </cell>
        </row>
        <row r="3937">
          <cell r="M3937" t="str">
            <v>0206095</v>
          </cell>
        </row>
        <row r="3938">
          <cell r="M3938" t="str">
            <v>0205352</v>
          </cell>
        </row>
        <row r="3939">
          <cell r="M3939" t="str">
            <v>0205352</v>
          </cell>
        </row>
        <row r="3940">
          <cell r="M3940" t="str">
            <v>0205352S</v>
          </cell>
        </row>
        <row r="3941">
          <cell r="M3941" t="str">
            <v>0205352OFF</v>
          </cell>
        </row>
        <row r="3942">
          <cell r="M3942" t="str">
            <v>0205352</v>
          </cell>
        </row>
        <row r="3943">
          <cell r="M3943" t="str">
            <v>0205352</v>
          </cell>
        </row>
        <row r="3944">
          <cell r="M3944" t="str">
            <v>0205352</v>
          </cell>
        </row>
        <row r="3945">
          <cell r="M3945" t="str">
            <v>0205352</v>
          </cell>
        </row>
        <row r="3946">
          <cell r="M3946" t="str">
            <v>0205352</v>
          </cell>
        </row>
        <row r="3947">
          <cell r="M3947" t="str">
            <v>0205352S</v>
          </cell>
        </row>
        <row r="3948">
          <cell r="M3948" t="str">
            <v>0205352L</v>
          </cell>
        </row>
        <row r="3949">
          <cell r="M3949" t="str">
            <v>0205352</v>
          </cell>
        </row>
        <row r="3950">
          <cell r="M3950" t="str">
            <v>0205352L</v>
          </cell>
        </row>
        <row r="3951">
          <cell r="M3951" t="str">
            <v>0205352L</v>
          </cell>
        </row>
        <row r="3952">
          <cell r="M3952" t="str">
            <v>0205352L</v>
          </cell>
        </row>
        <row r="3953">
          <cell r="M3953" t="str">
            <v>0205352</v>
          </cell>
        </row>
        <row r="3954">
          <cell r="M3954" t="str">
            <v>0205352S</v>
          </cell>
        </row>
        <row r="3955">
          <cell r="M3955" t="str">
            <v>0205352OFF</v>
          </cell>
        </row>
        <row r="3956">
          <cell r="M3956" t="str">
            <v>0205352</v>
          </cell>
        </row>
        <row r="3957">
          <cell r="M3957" t="str">
            <v>0205352</v>
          </cell>
        </row>
        <row r="3958">
          <cell r="M3958" t="str">
            <v>0205352</v>
          </cell>
        </row>
        <row r="3959">
          <cell r="M3959" t="str">
            <v>0205352</v>
          </cell>
        </row>
        <row r="3960">
          <cell r="M3960" t="str">
            <v>0205352</v>
          </cell>
        </row>
        <row r="3961">
          <cell r="M3961" t="str">
            <v>0205352S</v>
          </cell>
        </row>
        <row r="3962">
          <cell r="M3962" t="str">
            <v>0205352L</v>
          </cell>
        </row>
        <row r="3963">
          <cell r="M3963" t="str">
            <v>0205352</v>
          </cell>
        </row>
        <row r="3964">
          <cell r="M3964" t="str">
            <v>0205352</v>
          </cell>
        </row>
        <row r="3965">
          <cell r="M3965" t="str">
            <v>0205352</v>
          </cell>
        </row>
        <row r="3966">
          <cell r="M3966" t="str">
            <v>0205352</v>
          </cell>
        </row>
        <row r="3967">
          <cell r="M3967" t="str">
            <v>0205352</v>
          </cell>
        </row>
        <row r="3968">
          <cell r="M3968" t="str">
            <v>0205352S</v>
          </cell>
        </row>
        <row r="3969">
          <cell r="M3969" t="str">
            <v>0205352OFF</v>
          </cell>
        </row>
        <row r="3970">
          <cell r="M3970" t="str">
            <v>0205352</v>
          </cell>
        </row>
        <row r="3971">
          <cell r="M3971" t="str">
            <v>0205352</v>
          </cell>
        </row>
        <row r="3972">
          <cell r="M3972" t="str">
            <v>0205352</v>
          </cell>
        </row>
        <row r="3973">
          <cell r="M3973" t="str">
            <v>0205352</v>
          </cell>
        </row>
        <row r="3974">
          <cell r="M3974" t="str">
            <v>0205352</v>
          </cell>
        </row>
        <row r="3975">
          <cell r="M3975" t="str">
            <v>0205352S</v>
          </cell>
        </row>
        <row r="3976">
          <cell r="M3976" t="str">
            <v>0205352L</v>
          </cell>
        </row>
        <row r="3977">
          <cell r="M3977" t="str">
            <v>0205352</v>
          </cell>
        </row>
        <row r="3978">
          <cell r="M3978" t="str">
            <v>0205352</v>
          </cell>
        </row>
        <row r="3979">
          <cell r="M3979" t="str">
            <v>0205581</v>
          </cell>
        </row>
        <row r="3980">
          <cell r="M3980" t="str">
            <v>0205581</v>
          </cell>
        </row>
        <row r="3981">
          <cell r="M3981" t="str">
            <v>0205581</v>
          </cell>
        </row>
        <row r="3982">
          <cell r="M3982" t="str">
            <v>0205581</v>
          </cell>
        </row>
        <row r="3983">
          <cell r="M3983" t="str">
            <v>0205581</v>
          </cell>
        </row>
        <row r="3984">
          <cell r="M3984" t="str">
            <v>0205581CT</v>
          </cell>
        </row>
        <row r="3985">
          <cell r="M3985" t="str">
            <v>0205581CT</v>
          </cell>
        </row>
        <row r="3986">
          <cell r="M3986" t="str">
            <v>0205581CT</v>
          </cell>
        </row>
        <row r="3987">
          <cell r="M3987" t="str">
            <v>0205581CT</v>
          </cell>
        </row>
        <row r="3988">
          <cell r="M3988" t="str">
            <v>0205581CT</v>
          </cell>
        </row>
        <row r="3989">
          <cell r="M3989" t="str">
            <v>0205581CT</v>
          </cell>
        </row>
        <row r="3990">
          <cell r="M3990" t="str">
            <v>0205581CT</v>
          </cell>
        </row>
        <row r="3991">
          <cell r="M3991" t="str">
            <v>0205581L</v>
          </cell>
        </row>
        <row r="3992">
          <cell r="M3992" t="str">
            <v>0205581L</v>
          </cell>
        </row>
        <row r="3993">
          <cell r="M3993" t="str">
            <v>0205581L</v>
          </cell>
        </row>
        <row r="3994">
          <cell r="M3994" t="str">
            <v>0205581CT</v>
          </cell>
        </row>
        <row r="3995">
          <cell r="M3995" t="str">
            <v>0205581CT</v>
          </cell>
        </row>
        <row r="3996">
          <cell r="M3996" t="str">
            <v>0205581CT</v>
          </cell>
        </row>
        <row r="3997">
          <cell r="M3997" t="str">
            <v>0205581CT</v>
          </cell>
        </row>
        <row r="3998">
          <cell r="M3998" t="str">
            <v>0205581CT</v>
          </cell>
        </row>
        <row r="3999">
          <cell r="M3999" t="str">
            <v>0205581CT</v>
          </cell>
        </row>
        <row r="4000">
          <cell r="M4000" t="str">
            <v>0205581</v>
          </cell>
        </row>
        <row r="4001">
          <cell r="M4001" t="str">
            <v>0205581</v>
          </cell>
        </row>
        <row r="4002">
          <cell r="M4002" t="str">
            <v>0205581</v>
          </cell>
        </row>
        <row r="4003">
          <cell r="M4003" t="str">
            <v>0205581</v>
          </cell>
        </row>
        <row r="4004">
          <cell r="M4004" t="str">
            <v>0205581</v>
          </cell>
        </row>
        <row r="4005">
          <cell r="M4005" t="str">
            <v>0205581S</v>
          </cell>
        </row>
        <row r="4006">
          <cell r="M4006" t="str">
            <v>0205581OFF</v>
          </cell>
        </row>
        <row r="4007">
          <cell r="M4007" t="str">
            <v>0205581</v>
          </cell>
        </row>
        <row r="4008">
          <cell r="M4008" t="str">
            <v>0205581</v>
          </cell>
        </row>
        <row r="4009">
          <cell r="M4009" t="str">
            <v>0205581</v>
          </cell>
        </row>
        <row r="4010">
          <cell r="M4010" t="str">
            <v>0205581</v>
          </cell>
        </row>
        <row r="4011">
          <cell r="M4011" t="str">
            <v>0205581</v>
          </cell>
        </row>
        <row r="4012">
          <cell r="M4012" t="str">
            <v>0205581S</v>
          </cell>
        </row>
        <row r="4013">
          <cell r="M4013" t="str">
            <v>0205581L</v>
          </cell>
        </row>
        <row r="4014">
          <cell r="M4014" t="str">
            <v>0205581</v>
          </cell>
        </row>
        <row r="4015">
          <cell r="M4015" t="str">
            <v>0205581</v>
          </cell>
        </row>
        <row r="4016">
          <cell r="M4016" t="str">
            <v>0205581</v>
          </cell>
        </row>
        <row r="4017">
          <cell r="M4017" t="str">
            <v>0205581</v>
          </cell>
        </row>
        <row r="4018">
          <cell r="M4018" t="str">
            <v>0205581</v>
          </cell>
        </row>
        <row r="4019">
          <cell r="M4019" t="str">
            <v>0205581S</v>
          </cell>
        </row>
        <row r="4020">
          <cell r="M4020" t="str">
            <v>0205502</v>
          </cell>
        </row>
        <row r="4021">
          <cell r="M4021" t="str">
            <v>0205502</v>
          </cell>
        </row>
        <row r="4022">
          <cell r="M4022" t="str">
            <v>0205502S</v>
          </cell>
        </row>
        <row r="4023">
          <cell r="M4023" t="str">
            <v>0205502I</v>
          </cell>
        </row>
        <row r="4024">
          <cell r="M4024" t="str">
            <v>0205502</v>
          </cell>
        </row>
        <row r="4025">
          <cell r="M4025" t="str">
            <v>0205502</v>
          </cell>
        </row>
        <row r="4026">
          <cell r="M4026" t="str">
            <v>0205502</v>
          </cell>
        </row>
        <row r="4027">
          <cell r="M4027" t="str">
            <v>0205502</v>
          </cell>
        </row>
        <row r="4028">
          <cell r="M4028" t="str">
            <v>0205502</v>
          </cell>
        </row>
        <row r="4029">
          <cell r="M4029" t="str">
            <v>0205502S</v>
          </cell>
        </row>
        <row r="4030">
          <cell r="M4030" t="str">
            <v>0205502OFF</v>
          </cell>
        </row>
        <row r="4031">
          <cell r="M4031" t="str">
            <v>0205502</v>
          </cell>
        </row>
        <row r="4032">
          <cell r="M4032" t="str">
            <v>0205502L</v>
          </cell>
        </row>
        <row r="4033">
          <cell r="M4033" t="str">
            <v>0205502L</v>
          </cell>
        </row>
        <row r="4034">
          <cell r="M4034" t="str">
            <v>0205502L</v>
          </cell>
        </row>
        <row r="4035">
          <cell r="M4035" t="str">
            <v>0205502</v>
          </cell>
        </row>
        <row r="4036">
          <cell r="M4036" t="str">
            <v>0205502I</v>
          </cell>
        </row>
        <row r="4037">
          <cell r="M4037" t="str">
            <v>0205502I</v>
          </cell>
        </row>
        <row r="4038">
          <cell r="M4038" t="str">
            <v>0205502CT</v>
          </cell>
        </row>
        <row r="4039">
          <cell r="M4039" t="str">
            <v>0205502CT</v>
          </cell>
        </row>
        <row r="4040">
          <cell r="M4040" t="str">
            <v>0205502CT</v>
          </cell>
        </row>
        <row r="4041">
          <cell r="M4041" t="str">
            <v>0205502CT</v>
          </cell>
        </row>
        <row r="4042">
          <cell r="M4042" t="str">
            <v>0205502</v>
          </cell>
        </row>
        <row r="4043">
          <cell r="M4043" t="str">
            <v>0205502S</v>
          </cell>
        </row>
        <row r="4044">
          <cell r="M4044" t="str">
            <v>0205502OFF</v>
          </cell>
        </row>
        <row r="4045">
          <cell r="M4045" t="str">
            <v>0205502</v>
          </cell>
        </row>
        <row r="4046">
          <cell r="M4046" t="str">
            <v>0205502</v>
          </cell>
        </row>
        <row r="4047">
          <cell r="M4047" t="str">
            <v>0205502</v>
          </cell>
        </row>
        <row r="4048">
          <cell r="M4048" t="str">
            <v>0205502</v>
          </cell>
        </row>
        <row r="4049">
          <cell r="M4049" t="str">
            <v>0205502</v>
          </cell>
        </row>
        <row r="4050">
          <cell r="M4050" t="str">
            <v>0205502S</v>
          </cell>
        </row>
        <row r="4051">
          <cell r="M4051" t="str">
            <v>0205502L</v>
          </cell>
        </row>
        <row r="4052">
          <cell r="M4052" t="str">
            <v>0205502</v>
          </cell>
        </row>
        <row r="4053">
          <cell r="M4053" t="str">
            <v>0205502</v>
          </cell>
        </row>
        <row r="4054">
          <cell r="M4054" t="str">
            <v>0205502</v>
          </cell>
        </row>
        <row r="4055">
          <cell r="M4055" t="str">
            <v>0205502</v>
          </cell>
        </row>
        <row r="4056">
          <cell r="M4056" t="str">
            <v>0205502</v>
          </cell>
        </row>
        <row r="4057">
          <cell r="M4057" t="str">
            <v>0205502S</v>
          </cell>
        </row>
        <row r="4058">
          <cell r="M4058" t="str">
            <v>0205502OFF</v>
          </cell>
        </row>
        <row r="4059">
          <cell r="M4059" t="str">
            <v>0205502</v>
          </cell>
        </row>
        <row r="4060">
          <cell r="M4060" t="str">
            <v>0205502</v>
          </cell>
        </row>
        <row r="4061">
          <cell r="M4061" t="str">
            <v>0206440</v>
          </cell>
        </row>
        <row r="4062">
          <cell r="M4062" t="str">
            <v>0206440</v>
          </cell>
        </row>
        <row r="4063">
          <cell r="M4063" t="str">
            <v>0206440</v>
          </cell>
        </row>
        <row r="4064">
          <cell r="M4064" t="str">
            <v>0206440</v>
          </cell>
        </row>
        <row r="4065">
          <cell r="M4065" t="str">
            <v>0206440</v>
          </cell>
        </row>
        <row r="4066">
          <cell r="M4066" t="str">
            <v>0206440S</v>
          </cell>
        </row>
        <row r="4067">
          <cell r="M4067" t="str">
            <v>0206440L</v>
          </cell>
        </row>
        <row r="4068">
          <cell r="M4068" t="str">
            <v>0206440I</v>
          </cell>
        </row>
        <row r="4069">
          <cell r="M4069" t="str">
            <v>0206440</v>
          </cell>
        </row>
        <row r="4070">
          <cell r="M4070" t="str">
            <v>0206440</v>
          </cell>
        </row>
        <row r="4071">
          <cell r="M4071" t="str">
            <v>0206440</v>
          </cell>
        </row>
        <row r="4072">
          <cell r="M4072" t="str">
            <v>0206440</v>
          </cell>
        </row>
        <row r="4073">
          <cell r="M4073" t="str">
            <v>0206440L</v>
          </cell>
        </row>
        <row r="4074">
          <cell r="M4074" t="str">
            <v>0206440L</v>
          </cell>
        </row>
        <row r="4075">
          <cell r="M4075" t="str">
            <v>0206440L</v>
          </cell>
        </row>
        <row r="4076">
          <cell r="M4076" t="str">
            <v>0206440</v>
          </cell>
        </row>
        <row r="4077">
          <cell r="M4077" t="str">
            <v>0206440</v>
          </cell>
        </row>
        <row r="4078">
          <cell r="M4078" t="str">
            <v>0206440</v>
          </cell>
        </row>
        <row r="4079">
          <cell r="M4079" t="str">
            <v>0206440</v>
          </cell>
        </row>
        <row r="4080">
          <cell r="M4080" t="str">
            <v>0206440S</v>
          </cell>
        </row>
        <row r="4081">
          <cell r="M4081" t="str">
            <v>0206440CT</v>
          </cell>
        </row>
        <row r="4082">
          <cell r="M4082" t="str">
            <v>0206440CT</v>
          </cell>
        </row>
        <row r="4083">
          <cell r="M4083" t="str">
            <v>0206440CT</v>
          </cell>
        </row>
        <row r="4084">
          <cell r="M4084" t="str">
            <v>0206440CT</v>
          </cell>
        </row>
        <row r="4085">
          <cell r="M4085" t="str">
            <v>0206440CT</v>
          </cell>
        </row>
        <row r="4086">
          <cell r="M4086" t="str">
            <v>0206440CT</v>
          </cell>
        </row>
        <row r="4087">
          <cell r="M4087" t="str">
            <v>0206440CT</v>
          </cell>
        </row>
        <row r="4088">
          <cell r="M4088" t="str">
            <v>0206440CT</v>
          </cell>
        </row>
        <row r="4089">
          <cell r="M4089" t="str">
            <v>0206440CT</v>
          </cell>
        </row>
        <row r="4090">
          <cell r="M4090" t="str">
            <v>0206440CT</v>
          </cell>
        </row>
        <row r="4091">
          <cell r="M4091" t="str">
            <v>0206440CT</v>
          </cell>
        </row>
        <row r="4092">
          <cell r="M4092" t="str">
            <v>0206440CT</v>
          </cell>
        </row>
        <row r="4093">
          <cell r="M4093" t="str">
            <v>0206440CT</v>
          </cell>
        </row>
        <row r="4094">
          <cell r="M4094" t="str">
            <v>0206440CT</v>
          </cell>
        </row>
        <row r="4095">
          <cell r="M4095" t="str">
            <v>0206440L</v>
          </cell>
        </row>
        <row r="4096">
          <cell r="M4096" t="str">
            <v>0206440</v>
          </cell>
        </row>
        <row r="4097">
          <cell r="M4097" t="str">
            <v>0206440</v>
          </cell>
        </row>
        <row r="4098">
          <cell r="M4098" t="str">
            <v>0206440</v>
          </cell>
        </row>
        <row r="4099">
          <cell r="M4099" t="str">
            <v>0206440</v>
          </cell>
        </row>
        <row r="4100">
          <cell r="M4100" t="str">
            <v>0206440</v>
          </cell>
        </row>
        <row r="4101">
          <cell r="M4101" t="str">
            <v>0206440S</v>
          </cell>
        </row>
        <row r="4102">
          <cell r="M4102" t="str">
            <v>0206448S</v>
          </cell>
        </row>
        <row r="4103">
          <cell r="M4103" t="str">
            <v>0206448L</v>
          </cell>
        </row>
        <row r="4104">
          <cell r="M4104" t="str">
            <v>0206448SKT</v>
          </cell>
        </row>
        <row r="4105">
          <cell r="M4105" t="str">
            <v>0206448</v>
          </cell>
        </row>
        <row r="4106">
          <cell r="M4106" t="str">
            <v>0206448</v>
          </cell>
        </row>
        <row r="4107">
          <cell r="M4107" t="str">
            <v>0206448</v>
          </cell>
        </row>
        <row r="4108">
          <cell r="M4108" t="str">
            <v>0206448</v>
          </cell>
        </row>
        <row r="4109">
          <cell r="M4109" t="str">
            <v>0206448S</v>
          </cell>
        </row>
        <row r="4110">
          <cell r="M4110" t="str">
            <v>0206448OFF</v>
          </cell>
        </row>
        <row r="4111">
          <cell r="M4111" t="str">
            <v>0206448</v>
          </cell>
        </row>
        <row r="4112">
          <cell r="M4112" t="str">
            <v>0206448</v>
          </cell>
        </row>
        <row r="4113">
          <cell r="M4113" t="str">
            <v>0206448</v>
          </cell>
        </row>
        <row r="4114">
          <cell r="M4114" t="str">
            <v>0206448L</v>
          </cell>
        </row>
        <row r="4115">
          <cell r="M4115" t="str">
            <v>0206448L</v>
          </cell>
        </row>
        <row r="4116">
          <cell r="M4116" t="str">
            <v>0206448L</v>
          </cell>
        </row>
        <row r="4117">
          <cell r="M4117" t="str">
            <v>0206448I</v>
          </cell>
        </row>
        <row r="4118">
          <cell r="M4118" t="str">
            <v>0206448</v>
          </cell>
        </row>
        <row r="4119">
          <cell r="M4119" t="str">
            <v>0206448</v>
          </cell>
        </row>
        <row r="4120">
          <cell r="M4120" t="str">
            <v>0206448</v>
          </cell>
        </row>
        <row r="4121">
          <cell r="M4121" t="str">
            <v>0206448</v>
          </cell>
        </row>
        <row r="4122">
          <cell r="M4122" t="str">
            <v>0206448</v>
          </cell>
        </row>
        <row r="4123">
          <cell r="M4123" t="str">
            <v>0206448S</v>
          </cell>
        </row>
        <row r="4124">
          <cell r="M4124" t="str">
            <v>0206448OFF</v>
          </cell>
        </row>
        <row r="4125">
          <cell r="M4125" t="str">
            <v>0206448</v>
          </cell>
        </row>
        <row r="4126">
          <cell r="M4126" t="str">
            <v>0206448</v>
          </cell>
        </row>
        <row r="4127">
          <cell r="M4127" t="str">
            <v>0206448</v>
          </cell>
        </row>
        <row r="4128">
          <cell r="M4128" t="str">
            <v>0206448</v>
          </cell>
        </row>
        <row r="4129">
          <cell r="M4129" t="str">
            <v>0206448SKT</v>
          </cell>
        </row>
        <row r="4130">
          <cell r="M4130" t="str">
            <v>0206448SKT</v>
          </cell>
        </row>
        <row r="4131">
          <cell r="M4131" t="str">
            <v>0206448SKT</v>
          </cell>
        </row>
        <row r="4132">
          <cell r="M4132" t="str">
            <v>0206448SKT</v>
          </cell>
        </row>
        <row r="4133">
          <cell r="M4133" t="str">
            <v>0206448</v>
          </cell>
        </row>
        <row r="4134">
          <cell r="M4134" t="str">
            <v>0206448</v>
          </cell>
        </row>
        <row r="4135">
          <cell r="M4135" t="str">
            <v>0206448</v>
          </cell>
        </row>
        <row r="4136">
          <cell r="M4136" t="str">
            <v>0206448</v>
          </cell>
        </row>
        <row r="4137">
          <cell r="M4137" t="str">
            <v>0206448S</v>
          </cell>
        </row>
        <row r="4138">
          <cell r="M4138" t="str">
            <v>0206448OFF</v>
          </cell>
        </row>
        <row r="4139">
          <cell r="M4139" t="str">
            <v>0206448</v>
          </cell>
        </row>
        <row r="4140">
          <cell r="M4140" t="str">
            <v>0206448</v>
          </cell>
        </row>
        <row r="4141">
          <cell r="M4141" t="str">
            <v>0206448</v>
          </cell>
        </row>
        <row r="4142">
          <cell r="M4142" t="str">
            <v>0206448</v>
          </cell>
        </row>
        <row r="4143">
          <cell r="M4143" t="str">
            <v>0205384</v>
          </cell>
        </row>
        <row r="4144">
          <cell r="M4144" t="str">
            <v>0205384S</v>
          </cell>
        </row>
        <row r="4145">
          <cell r="M4145" t="str">
            <v>0205384L</v>
          </cell>
        </row>
        <row r="4146">
          <cell r="M4146" t="str">
            <v>0205384</v>
          </cell>
        </row>
        <row r="4147">
          <cell r="M4147" t="str">
            <v>0205384</v>
          </cell>
        </row>
        <row r="4148">
          <cell r="M4148" t="str">
            <v>0205384</v>
          </cell>
        </row>
        <row r="4149">
          <cell r="M4149" t="str">
            <v>0205384</v>
          </cell>
        </row>
        <row r="4150">
          <cell r="M4150" t="str">
            <v>0205384</v>
          </cell>
        </row>
        <row r="4151">
          <cell r="M4151" t="str">
            <v>0205384S</v>
          </cell>
        </row>
        <row r="4152">
          <cell r="M4152" t="str">
            <v>0205384OFF</v>
          </cell>
        </row>
        <row r="4153">
          <cell r="M4153" t="str">
            <v>0205384CT</v>
          </cell>
        </row>
        <row r="4154">
          <cell r="M4154" t="str">
            <v>0205384CT</v>
          </cell>
        </row>
        <row r="4155">
          <cell r="M4155" t="str">
            <v>0205384L</v>
          </cell>
        </row>
        <row r="4156">
          <cell r="M4156" t="str">
            <v>0205384L</v>
          </cell>
        </row>
        <row r="4157">
          <cell r="M4157" t="str">
            <v>0205384L</v>
          </cell>
        </row>
        <row r="4158">
          <cell r="M4158" t="str">
            <v>0205384CT</v>
          </cell>
        </row>
        <row r="4159">
          <cell r="M4159" t="str">
            <v>0205384CT</v>
          </cell>
        </row>
        <row r="4160">
          <cell r="M4160" t="str">
            <v>0205384CT</v>
          </cell>
        </row>
        <row r="4161">
          <cell r="M4161" t="str">
            <v>0205384CT</v>
          </cell>
        </row>
        <row r="4162">
          <cell r="M4162" t="str">
            <v>0205384CT</v>
          </cell>
        </row>
        <row r="4163">
          <cell r="M4163" t="str">
            <v>0205384CT</v>
          </cell>
        </row>
        <row r="4164">
          <cell r="M4164" t="str">
            <v>0205384CT</v>
          </cell>
        </row>
        <row r="4165">
          <cell r="M4165" t="str">
            <v>0205384CT</v>
          </cell>
        </row>
        <row r="4166">
          <cell r="M4166" t="str">
            <v>0205384CT</v>
          </cell>
        </row>
        <row r="4167">
          <cell r="M4167" t="str">
            <v>0205384CT</v>
          </cell>
        </row>
        <row r="4168">
          <cell r="M4168" t="str">
            <v>0205384</v>
          </cell>
        </row>
        <row r="4169">
          <cell r="M4169" t="str">
            <v>0205384</v>
          </cell>
        </row>
        <row r="4170">
          <cell r="M4170" t="str">
            <v>0205384</v>
          </cell>
        </row>
        <row r="4171">
          <cell r="M4171" t="str">
            <v>0205384</v>
          </cell>
        </row>
        <row r="4172">
          <cell r="M4172" t="str">
            <v>0205384S</v>
          </cell>
        </row>
        <row r="4173">
          <cell r="M4173" t="str">
            <v>0205384L</v>
          </cell>
        </row>
        <row r="4174">
          <cell r="M4174" t="str">
            <v>0205384</v>
          </cell>
        </row>
        <row r="4175">
          <cell r="M4175" t="str">
            <v>0205384</v>
          </cell>
        </row>
        <row r="4176">
          <cell r="M4176" t="str">
            <v>0205384</v>
          </cell>
        </row>
        <row r="4177">
          <cell r="M4177" t="str">
            <v>0205384</v>
          </cell>
        </row>
        <row r="4178">
          <cell r="M4178" t="str">
            <v>0205384S</v>
          </cell>
        </row>
        <row r="4179">
          <cell r="M4179" t="str">
            <v>0205384OFF</v>
          </cell>
        </row>
        <row r="4180">
          <cell r="M4180" t="str">
            <v>0205384</v>
          </cell>
        </row>
        <row r="4181">
          <cell r="M4181" t="str">
            <v>0205384</v>
          </cell>
        </row>
        <row r="4182">
          <cell r="M4182" t="str">
            <v>0205384</v>
          </cell>
        </row>
        <row r="4183">
          <cell r="M4183" t="str">
            <v>0205384</v>
          </cell>
        </row>
        <row r="4184">
          <cell r="M4184" t="str">
            <v>0205306L</v>
          </cell>
        </row>
        <row r="4185">
          <cell r="M4185" t="str">
            <v>0205306SKD</v>
          </cell>
        </row>
        <row r="4186">
          <cell r="M4186" t="str">
            <v>0205306</v>
          </cell>
        </row>
        <row r="4187">
          <cell r="M4187" t="str">
            <v>0205306</v>
          </cell>
        </row>
        <row r="4188">
          <cell r="M4188" t="str">
            <v>0205306</v>
          </cell>
        </row>
        <row r="4189">
          <cell r="M4189" t="str">
            <v>0205306</v>
          </cell>
        </row>
        <row r="4190">
          <cell r="M4190" t="str">
            <v>0205306S</v>
          </cell>
        </row>
        <row r="4191">
          <cell r="M4191" t="str">
            <v>0205306OFF</v>
          </cell>
        </row>
        <row r="4192">
          <cell r="M4192" t="str">
            <v>0205306</v>
          </cell>
        </row>
        <row r="4193">
          <cell r="M4193" t="str">
            <v>0205306</v>
          </cell>
        </row>
        <row r="4194">
          <cell r="M4194" t="str">
            <v>0205306</v>
          </cell>
        </row>
        <row r="4195">
          <cell r="M4195" t="str">
            <v>0205306</v>
          </cell>
        </row>
        <row r="4196">
          <cell r="M4196" t="str">
            <v>0205306L</v>
          </cell>
        </row>
        <row r="4197">
          <cell r="M4197" t="str">
            <v>0205306L</v>
          </cell>
        </row>
        <row r="4198">
          <cell r="M4198" t="str">
            <v>0205306L</v>
          </cell>
        </row>
        <row r="4199">
          <cell r="M4199" t="str">
            <v>0205306</v>
          </cell>
        </row>
        <row r="4200">
          <cell r="M4200" t="str">
            <v>0205306</v>
          </cell>
        </row>
        <row r="4201">
          <cell r="M4201" t="str">
            <v>0205306</v>
          </cell>
        </row>
        <row r="4202">
          <cell r="M4202" t="str">
            <v>0205306</v>
          </cell>
        </row>
        <row r="4203">
          <cell r="M4203" t="str">
            <v>0205306</v>
          </cell>
        </row>
        <row r="4204">
          <cell r="M4204" t="str">
            <v>0205306A</v>
          </cell>
        </row>
        <row r="4205">
          <cell r="M4205" t="str">
            <v>0205306OFF</v>
          </cell>
        </row>
        <row r="4206">
          <cell r="M4206" t="str">
            <v>0205306</v>
          </cell>
        </row>
        <row r="4207">
          <cell r="M4207" t="str">
            <v>0205306I</v>
          </cell>
        </row>
        <row r="4208">
          <cell r="M4208" t="str">
            <v>0205306</v>
          </cell>
        </row>
        <row r="4209">
          <cell r="M4209" t="str">
            <v>0205306</v>
          </cell>
        </row>
        <row r="4210">
          <cell r="M4210" t="str">
            <v>0205306</v>
          </cell>
        </row>
        <row r="4211">
          <cell r="M4211" t="str">
            <v>0205306S</v>
          </cell>
        </row>
        <row r="4212">
          <cell r="M4212" t="str">
            <v>0205306L</v>
          </cell>
        </row>
        <row r="4213">
          <cell r="M4213" t="str">
            <v>0205306</v>
          </cell>
        </row>
        <row r="4214">
          <cell r="M4214" t="str">
            <v>0205306</v>
          </cell>
        </row>
        <row r="4215">
          <cell r="M4215" t="str">
            <v>0205306</v>
          </cell>
        </row>
        <row r="4216">
          <cell r="M4216" t="str">
            <v>0205306</v>
          </cell>
        </row>
        <row r="4217">
          <cell r="M4217" t="str">
            <v>0205306</v>
          </cell>
        </row>
        <row r="4218">
          <cell r="M4218" t="str">
            <v>0205306S</v>
          </cell>
        </row>
        <row r="4219">
          <cell r="M4219" t="str">
            <v>0205306OFF</v>
          </cell>
        </row>
        <row r="4220">
          <cell r="M4220" t="str">
            <v>0205306</v>
          </cell>
        </row>
        <row r="4221">
          <cell r="M4221" t="str">
            <v>0205306</v>
          </cell>
        </row>
        <row r="4222">
          <cell r="M4222" t="str">
            <v>0205306</v>
          </cell>
        </row>
        <row r="4223">
          <cell r="M4223" t="str">
            <v>0205306</v>
          </cell>
        </row>
        <row r="4224">
          <cell r="M4224" t="str">
            <v>0205306</v>
          </cell>
        </row>
        <row r="4225">
          <cell r="M4225" t="str">
            <v>0205304</v>
          </cell>
        </row>
        <row r="4226">
          <cell r="M4226" t="str">
            <v>0205304</v>
          </cell>
        </row>
        <row r="4227">
          <cell r="M4227" t="str">
            <v>0205304</v>
          </cell>
        </row>
        <row r="4228">
          <cell r="M4228" t="str">
            <v>0205304</v>
          </cell>
        </row>
        <row r="4229">
          <cell r="M4229" t="str">
            <v>0205304</v>
          </cell>
        </row>
        <row r="4230">
          <cell r="M4230" t="str">
            <v>0205304S</v>
          </cell>
        </row>
        <row r="4231">
          <cell r="M4231" t="str">
            <v>0205304SKD</v>
          </cell>
        </row>
        <row r="4232">
          <cell r="M4232" t="str">
            <v>0205304</v>
          </cell>
        </row>
        <row r="4233">
          <cell r="M4233" t="str">
            <v>0205304</v>
          </cell>
        </row>
        <row r="4234">
          <cell r="M4234" t="str">
            <v>0205304</v>
          </cell>
        </row>
        <row r="4235">
          <cell r="M4235" t="str">
            <v>0205304</v>
          </cell>
        </row>
        <row r="4236">
          <cell r="M4236" t="str">
            <v>0205304</v>
          </cell>
        </row>
        <row r="4237">
          <cell r="M4237" t="str">
            <v>0205304L</v>
          </cell>
        </row>
        <row r="4238">
          <cell r="M4238" t="str">
            <v>0205304L</v>
          </cell>
        </row>
        <row r="4239">
          <cell r="M4239" t="str">
            <v>0205304L</v>
          </cell>
        </row>
        <row r="4240">
          <cell r="M4240" t="str">
            <v>0205304CT</v>
          </cell>
        </row>
        <row r="4241">
          <cell r="M4241" t="str">
            <v>0205304CT</v>
          </cell>
        </row>
        <row r="4242">
          <cell r="M4242" t="str">
            <v>0205304CT</v>
          </cell>
        </row>
        <row r="4243">
          <cell r="M4243" t="str">
            <v>0205304CT</v>
          </cell>
        </row>
        <row r="4244">
          <cell r="M4244" t="str">
            <v>0205304CT</v>
          </cell>
        </row>
        <row r="4245">
          <cell r="M4245" t="str">
            <v>0205304CT</v>
          </cell>
        </row>
        <row r="4246">
          <cell r="M4246" t="str">
            <v>0205304CT</v>
          </cell>
        </row>
        <row r="4247">
          <cell r="M4247" t="str">
            <v>0205304CT</v>
          </cell>
        </row>
        <row r="4248">
          <cell r="M4248" t="str">
            <v>0205304CT</v>
          </cell>
        </row>
        <row r="4249">
          <cell r="M4249" t="str">
            <v>0205304CT</v>
          </cell>
        </row>
        <row r="4250">
          <cell r="M4250" t="str">
            <v>0205304CT</v>
          </cell>
        </row>
        <row r="4251">
          <cell r="M4251" t="str">
            <v>0205304S</v>
          </cell>
        </row>
        <row r="4252">
          <cell r="M4252" t="str">
            <v>0205304L</v>
          </cell>
        </row>
        <row r="4253">
          <cell r="M4253" t="str">
            <v>0205304</v>
          </cell>
        </row>
        <row r="4254">
          <cell r="M4254" t="str">
            <v>0205304</v>
          </cell>
        </row>
        <row r="4255">
          <cell r="M4255" t="str">
            <v>0205304</v>
          </cell>
        </row>
        <row r="4256">
          <cell r="M4256" t="str">
            <v>0205304</v>
          </cell>
        </row>
        <row r="4257">
          <cell r="M4257" t="str">
            <v>0205304OFF</v>
          </cell>
        </row>
        <row r="4258">
          <cell r="M4258" t="str">
            <v>0205304S</v>
          </cell>
        </row>
        <row r="4259">
          <cell r="M4259" t="str">
            <v>0205304L</v>
          </cell>
        </row>
        <row r="4260">
          <cell r="M4260" t="str">
            <v>0205304</v>
          </cell>
        </row>
        <row r="4261">
          <cell r="M4261" t="str">
            <v>0205304</v>
          </cell>
        </row>
        <row r="4262">
          <cell r="M4262" t="str">
            <v>0205304</v>
          </cell>
        </row>
        <row r="4263">
          <cell r="M4263" t="str">
            <v>0205304</v>
          </cell>
        </row>
        <row r="4264">
          <cell r="M4264" t="str">
            <v>0205304</v>
          </cell>
        </row>
        <row r="4265">
          <cell r="M4265" t="str">
            <v>0205304S</v>
          </cell>
        </row>
        <row r="4266">
          <cell r="M4266" t="str">
            <v>0206285CT</v>
          </cell>
        </row>
        <row r="4267">
          <cell r="M4267" t="str">
            <v>0206285CT</v>
          </cell>
        </row>
        <row r="4268">
          <cell r="M4268" t="str">
            <v>0206285CT</v>
          </cell>
        </row>
        <row r="4269">
          <cell r="M4269" t="str">
            <v>0206285CT</v>
          </cell>
        </row>
        <row r="4270">
          <cell r="M4270" t="str">
            <v>0206285CT</v>
          </cell>
        </row>
        <row r="4271">
          <cell r="M4271" t="str">
            <v>0206285S</v>
          </cell>
        </row>
        <row r="4272">
          <cell r="M4272" t="str">
            <v>0206285L</v>
          </cell>
        </row>
        <row r="4273">
          <cell r="M4273" t="str">
            <v>0206285</v>
          </cell>
        </row>
        <row r="4274">
          <cell r="M4274" t="str">
            <v>0206285</v>
          </cell>
        </row>
        <row r="4275">
          <cell r="M4275" t="str">
            <v>0206285</v>
          </cell>
        </row>
        <row r="4276">
          <cell r="M4276" t="str">
            <v>0206285</v>
          </cell>
        </row>
        <row r="4277">
          <cell r="M4277" t="str">
            <v>0206285</v>
          </cell>
        </row>
        <row r="4278">
          <cell r="M4278" t="str">
            <v>0206285L</v>
          </cell>
        </row>
        <row r="4279">
          <cell r="M4279" t="str">
            <v>0206285L</v>
          </cell>
        </row>
        <row r="4280">
          <cell r="M4280" t="str">
            <v>0206285L</v>
          </cell>
        </row>
        <row r="4281">
          <cell r="M4281" t="str">
            <v>0206285SKT</v>
          </cell>
        </row>
        <row r="4282">
          <cell r="M4282" t="str">
            <v>0206285</v>
          </cell>
        </row>
        <row r="4283">
          <cell r="M4283" t="str">
            <v>0206285</v>
          </cell>
        </row>
        <row r="4284">
          <cell r="M4284" t="str">
            <v>0206285</v>
          </cell>
        </row>
        <row r="4285">
          <cell r="M4285" t="str">
            <v>0206285S</v>
          </cell>
        </row>
        <row r="4286">
          <cell r="M4286" t="str">
            <v>0206285L</v>
          </cell>
        </row>
        <row r="4287">
          <cell r="M4287" t="str">
            <v>0206285</v>
          </cell>
        </row>
        <row r="4288">
          <cell r="M4288" t="str">
            <v>0206285</v>
          </cell>
        </row>
        <row r="4289">
          <cell r="M4289" t="str">
            <v>0206285</v>
          </cell>
        </row>
        <row r="4290">
          <cell r="M4290" t="str">
            <v>0206285</v>
          </cell>
        </row>
        <row r="4291">
          <cell r="M4291" t="str">
            <v>0206285</v>
          </cell>
        </row>
        <row r="4292">
          <cell r="M4292" t="str">
            <v>0206285S</v>
          </cell>
        </row>
        <row r="4293">
          <cell r="M4293" t="str">
            <v>0206285OFF</v>
          </cell>
        </row>
        <row r="4294">
          <cell r="M4294" t="str">
            <v>0206285</v>
          </cell>
        </row>
        <row r="4295">
          <cell r="M4295" t="str">
            <v>0206285</v>
          </cell>
        </row>
        <row r="4296">
          <cell r="M4296" t="str">
            <v>0206285</v>
          </cell>
        </row>
        <row r="4297">
          <cell r="M4297" t="str">
            <v>0206285</v>
          </cell>
        </row>
        <row r="4298">
          <cell r="M4298" t="str">
            <v>0206285</v>
          </cell>
        </row>
        <row r="4299">
          <cell r="M4299" t="str">
            <v>0206285S</v>
          </cell>
        </row>
        <row r="4300">
          <cell r="M4300" t="str">
            <v>0206285L</v>
          </cell>
        </row>
        <row r="4301">
          <cell r="M4301" t="str">
            <v>0206285</v>
          </cell>
        </row>
        <row r="4302">
          <cell r="M4302" t="str">
            <v>0206285</v>
          </cell>
        </row>
        <row r="4303">
          <cell r="M4303" t="str">
            <v>0206285</v>
          </cell>
        </row>
        <row r="4304">
          <cell r="M4304" t="str">
            <v>0206285</v>
          </cell>
        </row>
        <row r="4305">
          <cell r="M4305" t="str">
            <v>0206285</v>
          </cell>
        </row>
        <row r="4306">
          <cell r="M4306" t="str">
            <v>0206285S</v>
          </cell>
        </row>
        <row r="4307">
          <cell r="M4307" t="str">
            <v>0205217S</v>
          </cell>
        </row>
        <row r="4308">
          <cell r="M4308" t="str">
            <v>0205217OFF</v>
          </cell>
        </row>
        <row r="4309">
          <cell r="M4309" t="str">
            <v>0205217</v>
          </cell>
        </row>
        <row r="4310">
          <cell r="M4310" t="str">
            <v>0205217</v>
          </cell>
        </row>
        <row r="4311">
          <cell r="M4311" t="str">
            <v>0205217</v>
          </cell>
        </row>
        <row r="4312">
          <cell r="M4312" t="str">
            <v>0205217</v>
          </cell>
        </row>
        <row r="4313">
          <cell r="M4313" t="str">
            <v>0205217</v>
          </cell>
        </row>
        <row r="4314">
          <cell r="M4314" t="str">
            <v>0205217S</v>
          </cell>
        </row>
        <row r="4315">
          <cell r="M4315" t="str">
            <v>0205217L</v>
          </cell>
        </row>
        <row r="4316">
          <cell r="M4316" t="str">
            <v>0205217</v>
          </cell>
        </row>
        <row r="4317">
          <cell r="M4317" t="str">
            <v>0205217</v>
          </cell>
        </row>
        <row r="4318">
          <cell r="M4318" t="str">
            <v>0205217</v>
          </cell>
        </row>
        <row r="4319">
          <cell r="M4319" t="str">
            <v>0205217L</v>
          </cell>
        </row>
        <row r="4320">
          <cell r="M4320" t="str">
            <v>0205217L</v>
          </cell>
        </row>
        <row r="4321">
          <cell r="M4321" t="str">
            <v>0205217L</v>
          </cell>
        </row>
        <row r="4322">
          <cell r="M4322" t="str">
            <v>0205217OFF</v>
          </cell>
        </row>
        <row r="4323">
          <cell r="M4323" t="str">
            <v>0205217</v>
          </cell>
        </row>
        <row r="4324">
          <cell r="M4324" t="str">
            <v>0205217</v>
          </cell>
        </row>
        <row r="4325">
          <cell r="M4325" t="str">
            <v>0205217</v>
          </cell>
        </row>
        <row r="4326">
          <cell r="M4326" t="str">
            <v>0205217</v>
          </cell>
        </row>
        <row r="4327">
          <cell r="M4327" t="str">
            <v>0205217</v>
          </cell>
        </row>
        <row r="4328">
          <cell r="M4328" t="str">
            <v>0205217S</v>
          </cell>
        </row>
        <row r="4329">
          <cell r="M4329" t="str">
            <v>0205217L</v>
          </cell>
        </row>
        <row r="4330">
          <cell r="M4330" t="str">
            <v>0205217</v>
          </cell>
        </row>
        <row r="4331">
          <cell r="M4331" t="str">
            <v>0205217</v>
          </cell>
        </row>
        <row r="4332">
          <cell r="M4332" t="str">
            <v>0205217</v>
          </cell>
        </row>
        <row r="4333">
          <cell r="M4333" t="str">
            <v>0205217</v>
          </cell>
        </row>
        <row r="4334">
          <cell r="M4334" t="str">
            <v>0205217</v>
          </cell>
        </row>
        <row r="4335">
          <cell r="M4335" t="str">
            <v>0205217S</v>
          </cell>
        </row>
        <row r="4336">
          <cell r="M4336" t="str">
            <v>0205217OFF</v>
          </cell>
        </row>
        <row r="4337">
          <cell r="M4337" t="str">
            <v>0205217CT</v>
          </cell>
        </row>
        <row r="4338">
          <cell r="M4338" t="str">
            <v>0205217CT</v>
          </cell>
        </row>
        <row r="4339">
          <cell r="M4339" t="str">
            <v>0205217CT</v>
          </cell>
        </row>
        <row r="4340">
          <cell r="M4340" t="str">
            <v>0205217CT</v>
          </cell>
        </row>
        <row r="4341">
          <cell r="M4341" t="str">
            <v>0205217CT</v>
          </cell>
        </row>
        <row r="4342">
          <cell r="M4342" t="str">
            <v>0205217CT</v>
          </cell>
        </row>
        <row r="4343">
          <cell r="M4343" t="str">
            <v>0205217CT</v>
          </cell>
        </row>
        <row r="4344">
          <cell r="M4344" t="str">
            <v>0205217CT</v>
          </cell>
        </row>
        <row r="4345">
          <cell r="M4345" t="str">
            <v>0205217CT</v>
          </cell>
        </row>
        <row r="4346">
          <cell r="M4346" t="str">
            <v>0205217CT</v>
          </cell>
        </row>
        <row r="4347">
          <cell r="M4347" t="str">
            <v>0205217CT</v>
          </cell>
        </row>
        <row r="4348">
          <cell r="M4348" t="str">
            <v>0206578</v>
          </cell>
        </row>
        <row r="4349">
          <cell r="M4349" t="str">
            <v>0206578S</v>
          </cell>
        </row>
        <row r="4350">
          <cell r="M4350" t="str">
            <v>0206578L</v>
          </cell>
        </row>
        <row r="4351">
          <cell r="M4351" t="str">
            <v>0206578</v>
          </cell>
        </row>
        <row r="4352">
          <cell r="M4352" t="str">
            <v>0206578</v>
          </cell>
        </row>
        <row r="4353">
          <cell r="M4353" t="str">
            <v>0206578</v>
          </cell>
        </row>
        <row r="4354">
          <cell r="M4354" t="str">
            <v>0206578</v>
          </cell>
        </row>
        <row r="4355">
          <cell r="M4355" t="str">
            <v>0206578</v>
          </cell>
        </row>
        <row r="4356">
          <cell r="M4356" t="str">
            <v>0206578S</v>
          </cell>
        </row>
        <row r="4357">
          <cell r="M4357" t="str">
            <v>0206578OFF</v>
          </cell>
        </row>
        <row r="4358">
          <cell r="M4358" t="str">
            <v>0206578</v>
          </cell>
        </row>
        <row r="4359">
          <cell r="M4359" t="str">
            <v>0206578</v>
          </cell>
        </row>
        <row r="4360">
          <cell r="M4360" t="str">
            <v>0206578L</v>
          </cell>
        </row>
        <row r="4361">
          <cell r="M4361" t="str">
            <v>0206578L</v>
          </cell>
        </row>
        <row r="4362">
          <cell r="M4362" t="str">
            <v>0206578L</v>
          </cell>
        </row>
        <row r="4363">
          <cell r="M4363" t="str">
            <v>0206578S</v>
          </cell>
        </row>
        <row r="4364">
          <cell r="M4364" t="str">
            <v>0206578L</v>
          </cell>
        </row>
        <row r="4365">
          <cell r="M4365" t="str">
            <v>0206578</v>
          </cell>
        </row>
        <row r="4366">
          <cell r="M4366" t="str">
            <v>0206578</v>
          </cell>
        </row>
        <row r="4367">
          <cell r="M4367" t="str">
            <v>0206578</v>
          </cell>
        </row>
        <row r="4368">
          <cell r="M4368" t="str">
            <v>0206578</v>
          </cell>
        </row>
        <row r="4369">
          <cell r="M4369" t="str">
            <v>0206578</v>
          </cell>
        </row>
        <row r="4370">
          <cell r="M4370" t="str">
            <v>0206578S</v>
          </cell>
        </row>
        <row r="4371">
          <cell r="M4371" t="str">
            <v>0206578OFF</v>
          </cell>
        </row>
        <row r="4372">
          <cell r="M4372" t="str">
            <v>0206578</v>
          </cell>
        </row>
        <row r="4373">
          <cell r="M4373" t="str">
            <v>0206578</v>
          </cell>
        </row>
        <row r="4374">
          <cell r="M4374" t="str">
            <v>0206578</v>
          </cell>
        </row>
        <row r="4375">
          <cell r="M4375" t="str">
            <v>0206578</v>
          </cell>
        </row>
        <row r="4376">
          <cell r="M4376" t="str">
            <v>0206578</v>
          </cell>
        </row>
        <row r="4377">
          <cell r="M4377" t="str">
            <v>0206578S</v>
          </cell>
        </row>
        <row r="4378">
          <cell r="M4378" t="str">
            <v>0206578L</v>
          </cell>
        </row>
        <row r="4379">
          <cell r="M4379" t="str">
            <v>0206578</v>
          </cell>
        </row>
        <row r="4380">
          <cell r="M4380" t="str">
            <v>0206578</v>
          </cell>
        </row>
        <row r="4381">
          <cell r="M4381" t="str">
            <v>0206578</v>
          </cell>
        </row>
        <row r="4382">
          <cell r="M4382" t="str">
            <v>0206578</v>
          </cell>
        </row>
        <row r="4383">
          <cell r="M4383" t="str">
            <v>0206578</v>
          </cell>
        </row>
        <row r="4384">
          <cell r="M4384" t="str">
            <v>0206578S</v>
          </cell>
        </row>
        <row r="4385">
          <cell r="M4385" t="str">
            <v>0206578OFF</v>
          </cell>
        </row>
        <row r="4386">
          <cell r="M4386" t="str">
            <v>0206578</v>
          </cell>
        </row>
        <row r="4387">
          <cell r="M4387" t="str">
            <v>0206578</v>
          </cell>
        </row>
        <row r="4388">
          <cell r="M4388" t="str">
            <v>0206578</v>
          </cell>
        </row>
        <row r="4389">
          <cell r="M4389" t="str">
            <v>0205542CT</v>
          </cell>
        </row>
        <row r="4390">
          <cell r="M4390" t="str">
            <v>0205542CT</v>
          </cell>
        </row>
        <row r="4391">
          <cell r="M4391" t="str">
            <v>0205542CT</v>
          </cell>
        </row>
        <row r="4392">
          <cell r="M4392" t="str">
            <v>0205542CT</v>
          </cell>
        </row>
        <row r="4393">
          <cell r="M4393" t="str">
            <v>0205542CT</v>
          </cell>
        </row>
        <row r="4394">
          <cell r="M4394" t="str">
            <v>0205542CT</v>
          </cell>
        </row>
        <row r="4395">
          <cell r="M4395" t="str">
            <v>0205542CT</v>
          </cell>
        </row>
        <row r="4396">
          <cell r="M4396" t="str">
            <v>0205542CT</v>
          </cell>
        </row>
        <row r="4397">
          <cell r="M4397" t="str">
            <v>0205542CT</v>
          </cell>
        </row>
        <row r="4398">
          <cell r="M4398" t="str">
            <v>0205542CT</v>
          </cell>
        </row>
        <row r="4399">
          <cell r="M4399" t="str">
            <v>0205542CT</v>
          </cell>
        </row>
        <row r="4400">
          <cell r="M4400" t="str">
            <v>0205542CT</v>
          </cell>
        </row>
        <row r="4401">
          <cell r="M4401" t="str">
            <v>0205542L</v>
          </cell>
        </row>
        <row r="4402">
          <cell r="M4402" t="str">
            <v>0205542L</v>
          </cell>
        </row>
        <row r="4403">
          <cell r="M4403" t="str">
            <v>0205542L</v>
          </cell>
        </row>
        <row r="4404">
          <cell r="M4404" t="str">
            <v>0205542S</v>
          </cell>
        </row>
        <row r="4405">
          <cell r="M4405" t="str">
            <v>0205542L</v>
          </cell>
        </row>
        <row r="4406">
          <cell r="M4406" t="str">
            <v>0205542</v>
          </cell>
        </row>
        <row r="4407">
          <cell r="M4407" t="str">
            <v>0205542</v>
          </cell>
        </row>
        <row r="4408">
          <cell r="M4408" t="str">
            <v>0205542</v>
          </cell>
        </row>
        <row r="4409">
          <cell r="M4409" t="str">
            <v>0205542</v>
          </cell>
        </row>
        <row r="4410">
          <cell r="M4410" t="str">
            <v>0205542</v>
          </cell>
        </row>
        <row r="4411">
          <cell r="M4411" t="str">
            <v>0205542S</v>
          </cell>
        </row>
        <row r="4412">
          <cell r="M4412" t="str">
            <v>0205542OFF</v>
          </cell>
        </row>
        <row r="4413">
          <cell r="M4413" t="str">
            <v>0205542</v>
          </cell>
        </row>
        <row r="4414">
          <cell r="M4414" t="str">
            <v>0205542</v>
          </cell>
        </row>
        <row r="4415">
          <cell r="M4415" t="str">
            <v>0205542</v>
          </cell>
        </row>
        <row r="4416">
          <cell r="M4416" t="str">
            <v>0205542</v>
          </cell>
        </row>
        <row r="4417">
          <cell r="M4417" t="str">
            <v>0205542</v>
          </cell>
        </row>
        <row r="4418">
          <cell r="M4418" t="str">
            <v>0205542S</v>
          </cell>
        </row>
        <row r="4419">
          <cell r="M4419" t="str">
            <v>0205542L</v>
          </cell>
        </row>
        <row r="4420">
          <cell r="M4420" t="str">
            <v>0205542</v>
          </cell>
        </row>
        <row r="4421">
          <cell r="M4421" t="str">
            <v>0205542</v>
          </cell>
        </row>
        <row r="4422">
          <cell r="M4422" t="str">
            <v>0205542</v>
          </cell>
        </row>
        <row r="4423">
          <cell r="M4423" t="str">
            <v>0205542</v>
          </cell>
        </row>
        <row r="4424">
          <cell r="M4424" t="str">
            <v>0205542</v>
          </cell>
        </row>
        <row r="4425">
          <cell r="M4425" t="str">
            <v>0205542S</v>
          </cell>
        </row>
        <row r="4426">
          <cell r="M4426" t="str">
            <v>0205542OFF</v>
          </cell>
        </row>
        <row r="4427">
          <cell r="M4427" t="str">
            <v>0205542</v>
          </cell>
        </row>
        <row r="4428">
          <cell r="M4428" t="str">
            <v>0205542</v>
          </cell>
        </row>
        <row r="4429">
          <cell r="M4429" t="str">
            <v>0205542</v>
          </cell>
        </row>
        <row r="4430">
          <cell r="M4430" t="str">
            <v>0205389CT</v>
          </cell>
        </row>
        <row r="4431">
          <cell r="M4431" t="str">
            <v>0205389CT</v>
          </cell>
        </row>
        <row r="4432">
          <cell r="M4432" t="str">
            <v>0205389CT</v>
          </cell>
        </row>
        <row r="4433">
          <cell r="M4433" t="str">
            <v>0205389CT</v>
          </cell>
        </row>
        <row r="4434">
          <cell r="M4434" t="str">
            <v>0205389CT</v>
          </cell>
        </row>
        <row r="4435">
          <cell r="M4435" t="str">
            <v>0205389CT</v>
          </cell>
        </row>
        <row r="4436">
          <cell r="M4436" t="str">
            <v>0205389CT</v>
          </cell>
        </row>
        <row r="4437">
          <cell r="M4437" t="str">
            <v>0205389CT</v>
          </cell>
        </row>
        <row r="4438">
          <cell r="M4438" t="str">
            <v>0205389CT</v>
          </cell>
        </row>
        <row r="4439">
          <cell r="M4439" t="str">
            <v>0205389CT</v>
          </cell>
        </row>
        <row r="4440">
          <cell r="M4440" t="str">
            <v>0205389CT</v>
          </cell>
        </row>
        <row r="4441">
          <cell r="M4441" t="str">
            <v>0205389CT</v>
          </cell>
        </row>
        <row r="4442">
          <cell r="M4442" t="str">
            <v>0205389L</v>
          </cell>
        </row>
        <row r="4443">
          <cell r="M4443" t="str">
            <v>0205389L</v>
          </cell>
        </row>
        <row r="4444">
          <cell r="M4444" t="str">
            <v>0205389L</v>
          </cell>
        </row>
        <row r="4445">
          <cell r="M4445" t="str">
            <v>0205389CT</v>
          </cell>
        </row>
        <row r="4446">
          <cell r="M4446" t="str">
            <v>0205389CT</v>
          </cell>
        </row>
        <row r="4447">
          <cell r="M4447" t="str">
            <v>0205389CT</v>
          </cell>
        </row>
        <row r="4448">
          <cell r="M4448" t="str">
            <v>0205389CT</v>
          </cell>
        </row>
        <row r="4449">
          <cell r="M4449" t="str">
            <v>0205389CT</v>
          </cell>
        </row>
        <row r="4450">
          <cell r="M4450" t="str">
            <v>0205389CT</v>
          </cell>
        </row>
        <row r="4451">
          <cell r="M4451" t="str">
            <v>0205389</v>
          </cell>
        </row>
        <row r="4452">
          <cell r="M4452" t="str">
            <v>0205389</v>
          </cell>
        </row>
        <row r="4453">
          <cell r="M4453" t="str">
            <v>0205389</v>
          </cell>
        </row>
        <row r="4454">
          <cell r="M4454" t="str">
            <v>0205389</v>
          </cell>
        </row>
        <row r="4455">
          <cell r="M4455" t="str">
            <v>0205389S</v>
          </cell>
        </row>
        <row r="4456">
          <cell r="M4456" t="str">
            <v>0205389L</v>
          </cell>
        </row>
        <row r="4457">
          <cell r="M4457" t="str">
            <v>0205389SKT</v>
          </cell>
        </row>
        <row r="4458">
          <cell r="M4458" t="str">
            <v>0205389SKT</v>
          </cell>
        </row>
        <row r="4459">
          <cell r="M4459" t="str">
            <v>0205389SKT</v>
          </cell>
        </row>
        <row r="4460">
          <cell r="M4460" t="str">
            <v>0205389SKD</v>
          </cell>
        </row>
        <row r="4461">
          <cell r="M4461" t="str">
            <v>0205389SKD</v>
          </cell>
        </row>
        <row r="4462">
          <cell r="M4462" t="str">
            <v>0205389S</v>
          </cell>
        </row>
        <row r="4463">
          <cell r="M4463" t="str">
            <v>0205389OFF</v>
          </cell>
        </row>
        <row r="4464">
          <cell r="M4464" t="str">
            <v>0205389</v>
          </cell>
        </row>
        <row r="4465">
          <cell r="M4465" t="str">
            <v>0205389</v>
          </cell>
        </row>
        <row r="4466">
          <cell r="M4466" t="str">
            <v>0205389</v>
          </cell>
        </row>
        <row r="4467">
          <cell r="M4467" t="str">
            <v>0205389</v>
          </cell>
        </row>
        <row r="4468">
          <cell r="M4468" t="str">
            <v>0205389</v>
          </cell>
        </row>
        <row r="4469">
          <cell r="M4469" t="str">
            <v>0205389S</v>
          </cell>
        </row>
        <row r="4470">
          <cell r="M4470" t="str">
            <v>0205389L</v>
          </cell>
        </row>
        <row r="4471">
          <cell r="M4471" t="str">
            <v>0206597</v>
          </cell>
        </row>
        <row r="4472">
          <cell r="M4472" t="str">
            <v>0206597</v>
          </cell>
        </row>
        <row r="4473">
          <cell r="M4473" t="str">
            <v>0206597S</v>
          </cell>
        </row>
        <row r="4474">
          <cell r="M4474" t="str">
            <v>0206597OFF</v>
          </cell>
        </row>
        <row r="4475">
          <cell r="M4475" t="str">
            <v>0206597</v>
          </cell>
        </row>
        <row r="4476">
          <cell r="M4476" t="str">
            <v>0206597</v>
          </cell>
        </row>
        <row r="4477">
          <cell r="M4477" t="str">
            <v>0206597</v>
          </cell>
        </row>
        <row r="4478">
          <cell r="M4478" t="str">
            <v>0206597</v>
          </cell>
        </row>
        <row r="4479">
          <cell r="M4479" t="str">
            <v>0206597</v>
          </cell>
        </row>
        <row r="4480">
          <cell r="M4480" t="str">
            <v>0206597S</v>
          </cell>
        </row>
        <row r="4481">
          <cell r="M4481" t="str">
            <v>0206597I</v>
          </cell>
        </row>
        <row r="4482">
          <cell r="M4482" t="str">
            <v>0206597</v>
          </cell>
        </row>
        <row r="4483">
          <cell r="M4483" t="str">
            <v>0206597L</v>
          </cell>
        </row>
        <row r="4484">
          <cell r="M4484" t="str">
            <v>0206597L</v>
          </cell>
        </row>
        <row r="4485">
          <cell r="M4485" t="str">
            <v>0206597L</v>
          </cell>
        </row>
        <row r="4486">
          <cell r="M4486" t="str">
            <v>0206597</v>
          </cell>
        </row>
        <row r="4487">
          <cell r="M4487" t="str">
            <v>0206597S</v>
          </cell>
        </row>
        <row r="4488">
          <cell r="M4488" t="str">
            <v>0206597OFF</v>
          </cell>
        </row>
        <row r="4489">
          <cell r="M4489" t="str">
            <v>0206597</v>
          </cell>
        </row>
        <row r="4490">
          <cell r="M4490" t="str">
            <v>0206597</v>
          </cell>
        </row>
        <row r="4491">
          <cell r="M4491" t="str">
            <v>0206597</v>
          </cell>
        </row>
        <row r="4492">
          <cell r="M4492" t="str">
            <v>0206597SKD</v>
          </cell>
        </row>
        <row r="4493">
          <cell r="M4493" t="str">
            <v>0206597SKD</v>
          </cell>
        </row>
        <row r="4494">
          <cell r="M4494" t="str">
            <v>0206597SKD</v>
          </cell>
        </row>
        <row r="4495">
          <cell r="M4495" t="str">
            <v>0206597L</v>
          </cell>
        </row>
        <row r="4496">
          <cell r="M4496" t="str">
            <v>0206597</v>
          </cell>
        </row>
        <row r="4497">
          <cell r="M4497" t="str">
            <v>0206597</v>
          </cell>
        </row>
        <row r="4498">
          <cell r="M4498" t="str">
            <v>0206597</v>
          </cell>
        </row>
        <row r="4499">
          <cell r="M4499" t="str">
            <v>0206597</v>
          </cell>
        </row>
        <row r="4500">
          <cell r="M4500" t="str">
            <v>0206597</v>
          </cell>
        </row>
        <row r="4501">
          <cell r="M4501" t="str">
            <v>0206597S</v>
          </cell>
        </row>
        <row r="4502">
          <cell r="M4502" t="str">
            <v>0206597OFF</v>
          </cell>
        </row>
        <row r="4503">
          <cell r="M4503" t="str">
            <v>0206597</v>
          </cell>
        </row>
        <row r="4504">
          <cell r="M4504" t="str">
            <v>0206597</v>
          </cell>
        </row>
        <row r="4505">
          <cell r="M4505" t="str">
            <v>0206597</v>
          </cell>
        </row>
        <row r="4506">
          <cell r="M4506" t="str">
            <v>0206597</v>
          </cell>
        </row>
        <row r="4507">
          <cell r="M4507" t="str">
            <v>0206597</v>
          </cell>
        </row>
        <row r="4508">
          <cell r="M4508" t="str">
            <v>0206597S</v>
          </cell>
        </row>
        <row r="4509">
          <cell r="M4509" t="str">
            <v>0206597L</v>
          </cell>
        </row>
        <row r="4510">
          <cell r="M4510" t="str">
            <v>0206597</v>
          </cell>
        </row>
        <row r="4511">
          <cell r="M4511" t="str">
            <v>0206597</v>
          </cell>
        </row>
        <row r="4512">
          <cell r="M4512" t="str">
            <v>0205222I</v>
          </cell>
        </row>
        <row r="4513">
          <cell r="M4513" t="str">
            <v>0205222</v>
          </cell>
        </row>
        <row r="4514">
          <cell r="M4514" t="str">
            <v>0205222</v>
          </cell>
        </row>
        <row r="4515">
          <cell r="M4515" t="str">
            <v>0205222</v>
          </cell>
        </row>
        <row r="4516">
          <cell r="M4516" t="str">
            <v>0205222</v>
          </cell>
        </row>
        <row r="4517">
          <cell r="M4517" t="str">
            <v>0205222S</v>
          </cell>
        </row>
        <row r="4518">
          <cell r="M4518" t="str">
            <v>0205222L</v>
          </cell>
        </row>
        <row r="4519">
          <cell r="M4519" t="str">
            <v>0205222</v>
          </cell>
        </row>
        <row r="4520">
          <cell r="M4520" t="str">
            <v>0205222</v>
          </cell>
        </row>
        <row r="4521">
          <cell r="M4521" t="str">
            <v>0205222</v>
          </cell>
        </row>
        <row r="4522">
          <cell r="M4522" t="str">
            <v>0205222</v>
          </cell>
        </row>
        <row r="4523">
          <cell r="M4523" t="str">
            <v>0205222</v>
          </cell>
        </row>
        <row r="4524">
          <cell r="M4524" t="str">
            <v>0205222L</v>
          </cell>
        </row>
        <row r="4525">
          <cell r="M4525" t="str">
            <v>0205222L</v>
          </cell>
        </row>
        <row r="4526">
          <cell r="M4526" t="str">
            <v>0205222L</v>
          </cell>
        </row>
        <row r="4527">
          <cell r="M4527" t="str">
            <v>0205222</v>
          </cell>
        </row>
        <row r="4528">
          <cell r="M4528" t="str">
            <v>0205222</v>
          </cell>
        </row>
        <row r="4529">
          <cell r="M4529" t="str">
            <v>0205222I</v>
          </cell>
        </row>
        <row r="4530">
          <cell r="M4530" t="str">
            <v>0205222</v>
          </cell>
        </row>
        <row r="4531">
          <cell r="M4531" t="str">
            <v>0205222S</v>
          </cell>
        </row>
        <row r="4532">
          <cell r="M4532" t="str">
            <v>0205222L</v>
          </cell>
        </row>
        <row r="4533">
          <cell r="M4533" t="str">
            <v>0205222</v>
          </cell>
        </row>
        <row r="4534">
          <cell r="M4534" t="str">
            <v>0205222</v>
          </cell>
        </row>
        <row r="4535">
          <cell r="M4535" t="str">
            <v>0205222</v>
          </cell>
        </row>
        <row r="4536">
          <cell r="M4536" t="str">
            <v>0205222</v>
          </cell>
        </row>
        <row r="4537">
          <cell r="M4537" t="str">
            <v>0205222</v>
          </cell>
        </row>
        <row r="4538">
          <cell r="M4538" t="str">
            <v>0205222S</v>
          </cell>
        </row>
        <row r="4539">
          <cell r="M4539" t="str">
            <v>0205222OFF</v>
          </cell>
        </row>
        <row r="4540">
          <cell r="M4540" t="str">
            <v>0205222</v>
          </cell>
        </row>
        <row r="4541">
          <cell r="M4541" t="str">
            <v>0205222</v>
          </cell>
        </row>
        <row r="4542">
          <cell r="M4542" t="str">
            <v>0205222</v>
          </cell>
        </row>
        <row r="4543">
          <cell r="M4543" t="str">
            <v>0205222</v>
          </cell>
        </row>
        <row r="4544">
          <cell r="M4544" t="str">
            <v>0205222</v>
          </cell>
        </row>
        <row r="4545">
          <cell r="M4545" t="str">
            <v>0205222S</v>
          </cell>
        </row>
        <row r="4546">
          <cell r="M4546" t="str">
            <v>0205222L</v>
          </cell>
        </row>
        <row r="4547">
          <cell r="M4547" t="str">
            <v>0205222</v>
          </cell>
        </row>
        <row r="4548">
          <cell r="M4548" t="str">
            <v>0205222</v>
          </cell>
        </row>
        <row r="4549">
          <cell r="M4549" t="str">
            <v>0205222</v>
          </cell>
        </row>
        <row r="4550">
          <cell r="M4550" t="str">
            <v>0205222</v>
          </cell>
        </row>
        <row r="4551">
          <cell r="M4551" t="str">
            <v>0205222</v>
          </cell>
        </row>
        <row r="4552">
          <cell r="M4552" t="str">
            <v>0205222S</v>
          </cell>
        </row>
        <row r="4553">
          <cell r="M4553" t="str">
            <v>0206346L</v>
          </cell>
        </row>
        <row r="4554">
          <cell r="M4554" t="str">
            <v>0206346</v>
          </cell>
        </row>
        <row r="4555">
          <cell r="M4555" t="str">
            <v>0206346</v>
          </cell>
        </row>
        <row r="4556">
          <cell r="M4556" t="str">
            <v>0206346</v>
          </cell>
        </row>
        <row r="4557">
          <cell r="M4557" t="str">
            <v>0206346</v>
          </cell>
        </row>
        <row r="4558">
          <cell r="M4558" t="str">
            <v>0206346</v>
          </cell>
        </row>
        <row r="4559">
          <cell r="M4559" t="str">
            <v>0206346S</v>
          </cell>
        </row>
        <row r="4560">
          <cell r="M4560" t="str">
            <v>0206346OFF</v>
          </cell>
        </row>
        <row r="4561">
          <cell r="M4561" t="str">
            <v>0206346</v>
          </cell>
        </row>
        <row r="4562">
          <cell r="M4562" t="str">
            <v>0206346</v>
          </cell>
        </row>
        <row r="4563">
          <cell r="M4563" t="str">
            <v>0206346</v>
          </cell>
        </row>
        <row r="4564">
          <cell r="M4564" t="str">
            <v>0206346</v>
          </cell>
        </row>
        <row r="4565">
          <cell r="M4565" t="str">
            <v>0206346L</v>
          </cell>
        </row>
        <row r="4566">
          <cell r="M4566" t="str">
            <v>0206346L</v>
          </cell>
        </row>
        <row r="4567">
          <cell r="M4567" t="str">
            <v>0206346L</v>
          </cell>
        </row>
        <row r="4568">
          <cell r="M4568" t="str">
            <v>0206346L</v>
          </cell>
        </row>
        <row r="4569">
          <cell r="M4569" t="str">
            <v>0206346</v>
          </cell>
        </row>
        <row r="4570">
          <cell r="M4570" t="str">
            <v>0206346</v>
          </cell>
        </row>
        <row r="4571">
          <cell r="M4571" t="str">
            <v>0206346</v>
          </cell>
        </row>
        <row r="4572">
          <cell r="M4572" t="str">
            <v>0206346</v>
          </cell>
        </row>
        <row r="4573">
          <cell r="M4573" t="str">
            <v>0206346</v>
          </cell>
        </row>
        <row r="4574">
          <cell r="M4574" t="str">
            <v>0206346S</v>
          </cell>
        </row>
        <row r="4575">
          <cell r="M4575" t="str">
            <v>0206346OFF</v>
          </cell>
        </row>
        <row r="4576">
          <cell r="M4576" t="str">
            <v>0206346</v>
          </cell>
        </row>
        <row r="4577">
          <cell r="M4577" t="str">
            <v>0206346</v>
          </cell>
        </row>
        <row r="4578">
          <cell r="M4578" t="str">
            <v>0206346</v>
          </cell>
        </row>
        <row r="4579">
          <cell r="M4579" t="str">
            <v>0206346</v>
          </cell>
        </row>
        <row r="4580">
          <cell r="M4580" t="str">
            <v>0206346</v>
          </cell>
        </row>
        <row r="4581">
          <cell r="M4581" t="str">
            <v>0206346S</v>
          </cell>
        </row>
        <row r="4582">
          <cell r="M4582" t="str">
            <v>0206346L</v>
          </cell>
        </row>
        <row r="4583">
          <cell r="M4583" t="str">
            <v>0206346CT</v>
          </cell>
        </row>
        <row r="4584">
          <cell r="M4584" t="str">
            <v>0206346CT</v>
          </cell>
        </row>
        <row r="4585">
          <cell r="M4585" t="str">
            <v>0206346CT</v>
          </cell>
        </row>
        <row r="4586">
          <cell r="M4586" t="str">
            <v>0206346CT</v>
          </cell>
        </row>
        <row r="4587">
          <cell r="M4587" t="str">
            <v>0206346CT</v>
          </cell>
        </row>
        <row r="4588">
          <cell r="M4588" t="str">
            <v>0206346CT</v>
          </cell>
        </row>
        <row r="4589">
          <cell r="M4589" t="str">
            <v>0206346CT</v>
          </cell>
        </row>
        <row r="4590">
          <cell r="M4590" t="str">
            <v>0206346CT</v>
          </cell>
        </row>
        <row r="4591">
          <cell r="M4591" t="str">
            <v>0206346CT</v>
          </cell>
        </row>
        <row r="4592">
          <cell r="M4592" t="str">
            <v>0206346CT</v>
          </cell>
        </row>
        <row r="4593">
          <cell r="M4593" t="str">
            <v>0206346CT</v>
          </cell>
        </row>
        <row r="4594">
          <cell r="M4594" t="str">
            <v>0205582S</v>
          </cell>
        </row>
        <row r="4595">
          <cell r="M4595" t="str">
            <v>0205582OFF</v>
          </cell>
        </row>
        <row r="4596">
          <cell r="M4596" t="str">
            <v>0205582I</v>
          </cell>
        </row>
        <row r="4597">
          <cell r="M4597" t="str">
            <v>0205582</v>
          </cell>
        </row>
        <row r="4598">
          <cell r="M4598" t="str">
            <v>0205582</v>
          </cell>
        </row>
        <row r="4599">
          <cell r="M4599" t="str">
            <v>0205582</v>
          </cell>
        </row>
        <row r="4600">
          <cell r="M4600" t="str">
            <v>0205582</v>
          </cell>
        </row>
        <row r="4601">
          <cell r="M4601" t="str">
            <v>0205582S</v>
          </cell>
        </row>
        <row r="4602">
          <cell r="M4602" t="str">
            <v>0205582L</v>
          </cell>
        </row>
        <row r="4603">
          <cell r="M4603" t="str">
            <v>0205582</v>
          </cell>
        </row>
        <row r="4604">
          <cell r="M4604" t="str">
            <v>0205582SKT</v>
          </cell>
        </row>
        <row r="4605">
          <cell r="M4605" t="str">
            <v>0205582</v>
          </cell>
        </row>
        <row r="4606">
          <cell r="M4606" t="str">
            <v>0205582L</v>
          </cell>
        </row>
        <row r="4607">
          <cell r="M4607" t="str">
            <v>0205582L</v>
          </cell>
        </row>
        <row r="4608">
          <cell r="M4608" t="str">
            <v>0205582L</v>
          </cell>
        </row>
        <row r="4609">
          <cell r="M4609" t="str">
            <v>0205582CT</v>
          </cell>
        </row>
        <row r="4610">
          <cell r="M4610" t="str">
            <v>0205582CT</v>
          </cell>
        </row>
        <row r="4611">
          <cell r="M4611" t="str">
            <v>0205582CT</v>
          </cell>
        </row>
        <row r="4612">
          <cell r="M4612" t="str">
            <v>0205582CT</v>
          </cell>
        </row>
        <row r="4613">
          <cell r="M4613" t="str">
            <v>0205582CT</v>
          </cell>
        </row>
        <row r="4614">
          <cell r="M4614" t="str">
            <v>0205582CT</v>
          </cell>
        </row>
        <row r="4615">
          <cell r="M4615" t="str">
            <v>0205582S</v>
          </cell>
        </row>
        <row r="4616">
          <cell r="M4616" t="str">
            <v>0205582SKD</v>
          </cell>
        </row>
        <row r="4617">
          <cell r="M4617" t="str">
            <v>0205582</v>
          </cell>
        </row>
        <row r="4618">
          <cell r="M4618" t="str">
            <v>0205582</v>
          </cell>
        </row>
        <row r="4619">
          <cell r="M4619" t="str">
            <v>0205582</v>
          </cell>
        </row>
        <row r="4620">
          <cell r="M4620" t="str">
            <v>0205582I</v>
          </cell>
        </row>
        <row r="4621">
          <cell r="M4621" t="str">
            <v>0205582I</v>
          </cell>
        </row>
        <row r="4622">
          <cell r="M4622" t="str">
            <v>0205582S</v>
          </cell>
        </row>
        <row r="4623">
          <cell r="M4623" t="str">
            <v>0205582OFF</v>
          </cell>
        </row>
        <row r="4624">
          <cell r="M4624" t="str">
            <v>0205582</v>
          </cell>
        </row>
        <row r="4625">
          <cell r="M4625" t="str">
            <v>0205582</v>
          </cell>
        </row>
        <row r="4626">
          <cell r="M4626" t="str">
            <v>0205582</v>
          </cell>
        </row>
        <row r="4627">
          <cell r="M4627" t="str">
            <v>0205582</v>
          </cell>
        </row>
        <row r="4628">
          <cell r="M4628" t="str">
            <v>0205582</v>
          </cell>
        </row>
        <row r="4629">
          <cell r="M4629" t="str">
            <v>0205582S</v>
          </cell>
        </row>
        <row r="4630">
          <cell r="M4630" t="str">
            <v>0205582L</v>
          </cell>
        </row>
        <row r="4631">
          <cell r="M4631" t="str">
            <v>0205582</v>
          </cell>
        </row>
        <row r="4632">
          <cell r="M4632" t="str">
            <v>0205582</v>
          </cell>
        </row>
        <row r="4633">
          <cell r="M4633" t="str">
            <v>0205582SKD</v>
          </cell>
        </row>
        <row r="4634">
          <cell r="M4634" t="str">
            <v>0205582</v>
          </cell>
        </row>
        <row r="4635">
          <cell r="M4635" t="str">
            <v>0206455</v>
          </cell>
        </row>
        <row r="4636">
          <cell r="M4636" t="str">
            <v>0206455S</v>
          </cell>
        </row>
        <row r="4637">
          <cell r="M4637" t="str">
            <v>0206455OFF</v>
          </cell>
        </row>
        <row r="4638">
          <cell r="M4638" t="str">
            <v>0206455</v>
          </cell>
        </row>
        <row r="4639">
          <cell r="M4639" t="str">
            <v>0206455</v>
          </cell>
        </row>
        <row r="4640">
          <cell r="M4640" t="str">
            <v>0206455</v>
          </cell>
        </row>
        <row r="4641">
          <cell r="M4641" t="str">
            <v>0206455</v>
          </cell>
        </row>
        <row r="4642">
          <cell r="M4642" t="str">
            <v>0206455</v>
          </cell>
        </row>
        <row r="4643">
          <cell r="M4643" t="str">
            <v>0206455S</v>
          </cell>
        </row>
        <row r="4644">
          <cell r="M4644" t="str">
            <v>0206455L</v>
          </cell>
        </row>
        <row r="4645">
          <cell r="M4645" t="str">
            <v>0206455</v>
          </cell>
        </row>
        <row r="4646">
          <cell r="M4646" t="str">
            <v>0206455</v>
          </cell>
        </row>
        <row r="4647">
          <cell r="M4647" t="str">
            <v>0206455L</v>
          </cell>
        </row>
        <row r="4648">
          <cell r="M4648" t="str">
            <v>0206455L</v>
          </cell>
        </row>
        <row r="4649">
          <cell r="M4649" t="str">
            <v>0206455L</v>
          </cell>
        </row>
        <row r="4650">
          <cell r="M4650" t="str">
            <v>0206455SKT</v>
          </cell>
        </row>
        <row r="4651">
          <cell r="M4651" t="str">
            <v>0206455OFF</v>
          </cell>
        </row>
        <row r="4652">
          <cell r="M4652" t="str">
            <v>0206455</v>
          </cell>
        </row>
        <row r="4653">
          <cell r="M4653" t="str">
            <v>0206455</v>
          </cell>
        </row>
        <row r="4654">
          <cell r="M4654" t="str">
            <v>0206455</v>
          </cell>
        </row>
        <row r="4655">
          <cell r="M4655" t="str">
            <v>0206455</v>
          </cell>
        </row>
        <row r="4656">
          <cell r="M4656" t="str">
            <v>0206455</v>
          </cell>
        </row>
        <row r="4657">
          <cell r="M4657" t="str">
            <v>0206455S</v>
          </cell>
        </row>
        <row r="4658">
          <cell r="M4658" t="str">
            <v>0206455L</v>
          </cell>
        </row>
        <row r="4659">
          <cell r="M4659" t="str">
            <v>0206455</v>
          </cell>
        </row>
        <row r="4660">
          <cell r="M4660" t="str">
            <v>0206455</v>
          </cell>
        </row>
        <row r="4661">
          <cell r="M4661" t="str">
            <v>0206455</v>
          </cell>
        </row>
        <row r="4662">
          <cell r="M4662" t="str">
            <v>0206455</v>
          </cell>
        </row>
        <row r="4663">
          <cell r="M4663" t="str">
            <v>0206455</v>
          </cell>
        </row>
        <row r="4664">
          <cell r="M4664" t="str">
            <v>0206455SKT</v>
          </cell>
        </row>
        <row r="4665">
          <cell r="M4665" t="str">
            <v>0206455OFF</v>
          </cell>
        </row>
        <row r="4666">
          <cell r="M4666" t="str">
            <v>0206455</v>
          </cell>
        </row>
        <row r="4667">
          <cell r="M4667" t="str">
            <v>0206455I</v>
          </cell>
        </row>
        <row r="4668">
          <cell r="M4668" t="str">
            <v>0206455</v>
          </cell>
        </row>
        <row r="4669">
          <cell r="M4669" t="str">
            <v>0206455</v>
          </cell>
        </row>
        <row r="4670">
          <cell r="M4670" t="str">
            <v>0206455</v>
          </cell>
        </row>
        <row r="4671">
          <cell r="M4671" t="str">
            <v>0206455I</v>
          </cell>
        </row>
        <row r="4672">
          <cell r="M4672" t="str">
            <v>0206455L</v>
          </cell>
        </row>
        <row r="4673">
          <cell r="M4673" t="str">
            <v>0206455SKT</v>
          </cell>
        </row>
        <row r="4674">
          <cell r="M4674" t="str">
            <v>0206455</v>
          </cell>
        </row>
        <row r="4675">
          <cell r="M4675" t="str">
            <v>0206455</v>
          </cell>
        </row>
        <row r="4676">
          <cell r="M4676" t="str">
            <v>0205543</v>
          </cell>
        </row>
        <row r="4677">
          <cell r="M4677" t="str">
            <v>0205543S</v>
          </cell>
        </row>
        <row r="4678">
          <cell r="M4678" t="str">
            <v>0205543OFF</v>
          </cell>
        </row>
        <row r="4679">
          <cell r="M4679" t="str">
            <v>0205543</v>
          </cell>
        </row>
        <row r="4680">
          <cell r="M4680" t="str">
            <v>0205543</v>
          </cell>
        </row>
        <row r="4681">
          <cell r="M4681" t="str">
            <v>0205543</v>
          </cell>
        </row>
        <row r="4682">
          <cell r="M4682" t="str">
            <v>0205543</v>
          </cell>
        </row>
        <row r="4683">
          <cell r="M4683" t="str">
            <v>0205543</v>
          </cell>
        </row>
        <row r="4684">
          <cell r="M4684" t="str">
            <v>0205543S</v>
          </cell>
        </row>
        <row r="4685">
          <cell r="M4685" t="str">
            <v>0205543L</v>
          </cell>
        </row>
        <row r="4686">
          <cell r="M4686" t="str">
            <v>0205543</v>
          </cell>
        </row>
        <row r="4687">
          <cell r="M4687" t="str">
            <v>0205543</v>
          </cell>
        </row>
        <row r="4688">
          <cell r="M4688" t="str">
            <v>0205543L</v>
          </cell>
        </row>
        <row r="4689">
          <cell r="M4689" t="str">
            <v>0205543L</v>
          </cell>
        </row>
        <row r="4690">
          <cell r="M4690" t="str">
            <v>0205543L</v>
          </cell>
        </row>
        <row r="4691">
          <cell r="M4691" t="str">
            <v>0205543CT</v>
          </cell>
        </row>
        <row r="4692">
          <cell r="M4692" t="str">
            <v>0205543CT</v>
          </cell>
        </row>
        <row r="4693">
          <cell r="M4693" t="str">
            <v>0205543CT</v>
          </cell>
        </row>
        <row r="4694">
          <cell r="M4694" t="str">
            <v>0205543CT</v>
          </cell>
        </row>
        <row r="4695">
          <cell r="M4695" t="str">
            <v>0205543CT</v>
          </cell>
        </row>
        <row r="4696">
          <cell r="M4696" t="str">
            <v>0205543CT</v>
          </cell>
        </row>
        <row r="4697">
          <cell r="M4697" t="str">
            <v>0205543CT</v>
          </cell>
        </row>
        <row r="4698">
          <cell r="M4698" t="str">
            <v>0205543CT</v>
          </cell>
        </row>
        <row r="4699">
          <cell r="M4699" t="str">
            <v>0205543CT</v>
          </cell>
        </row>
        <row r="4700">
          <cell r="M4700" t="str">
            <v>0205543CT</v>
          </cell>
        </row>
        <row r="4701">
          <cell r="M4701" t="str">
            <v>0205543CT</v>
          </cell>
        </row>
        <row r="4702">
          <cell r="M4702" t="str">
            <v>0205543CT</v>
          </cell>
        </row>
        <row r="4703">
          <cell r="M4703" t="str">
            <v>0205543CT</v>
          </cell>
        </row>
        <row r="4704">
          <cell r="M4704" t="str">
            <v>0205543</v>
          </cell>
        </row>
        <row r="4705">
          <cell r="M4705" t="str">
            <v>0205543S</v>
          </cell>
        </row>
        <row r="4706">
          <cell r="M4706" t="str">
            <v>0205543L</v>
          </cell>
        </row>
        <row r="4707">
          <cell r="M4707" t="str">
            <v>0205543</v>
          </cell>
        </row>
        <row r="4708">
          <cell r="M4708" t="str">
            <v>0205543</v>
          </cell>
        </row>
        <row r="4709">
          <cell r="M4709" t="str">
            <v>0205543</v>
          </cell>
        </row>
        <row r="4710">
          <cell r="M4710" t="str">
            <v>0205543</v>
          </cell>
        </row>
        <row r="4711">
          <cell r="M4711" t="str">
            <v>0205543</v>
          </cell>
        </row>
        <row r="4712">
          <cell r="M4712" t="str">
            <v>0205543S</v>
          </cell>
        </row>
        <row r="4713">
          <cell r="M4713" t="str">
            <v>0205543L</v>
          </cell>
        </row>
        <row r="4714">
          <cell r="M4714" t="str">
            <v>0205543</v>
          </cell>
        </row>
        <row r="4715">
          <cell r="M4715" t="str">
            <v>0205543</v>
          </cell>
        </row>
        <row r="4716">
          <cell r="M4716" t="str">
            <v>0205543</v>
          </cell>
        </row>
        <row r="4717">
          <cell r="M4717" t="str">
            <v>0205218</v>
          </cell>
        </row>
        <row r="4718">
          <cell r="M4718" t="str">
            <v>0205218</v>
          </cell>
        </row>
        <row r="4719">
          <cell r="M4719" t="str">
            <v>0205218S</v>
          </cell>
        </row>
        <row r="4720">
          <cell r="M4720" t="str">
            <v>0205218L</v>
          </cell>
        </row>
        <row r="4721">
          <cell r="M4721" t="str">
            <v>0205218</v>
          </cell>
        </row>
        <row r="4722">
          <cell r="M4722" t="str">
            <v>0205218</v>
          </cell>
        </row>
        <row r="4723">
          <cell r="M4723" t="str">
            <v>0205218</v>
          </cell>
        </row>
        <row r="4724">
          <cell r="M4724" t="str">
            <v>0205218</v>
          </cell>
        </row>
        <row r="4725">
          <cell r="M4725" t="str">
            <v>0205218</v>
          </cell>
        </row>
        <row r="4726">
          <cell r="M4726" t="str">
            <v>0205218S</v>
          </cell>
        </row>
        <row r="4727">
          <cell r="M4727" t="str">
            <v>0205218OFF</v>
          </cell>
        </row>
        <row r="4728">
          <cell r="M4728" t="str">
            <v>0205218</v>
          </cell>
        </row>
        <row r="4729">
          <cell r="M4729" t="str">
            <v>0205218L</v>
          </cell>
        </row>
        <row r="4730">
          <cell r="M4730" t="str">
            <v>0205218L</v>
          </cell>
        </row>
        <row r="4731">
          <cell r="M4731" t="str">
            <v>0205218L</v>
          </cell>
        </row>
        <row r="4732">
          <cell r="M4732" t="str">
            <v>0205218</v>
          </cell>
        </row>
        <row r="4733">
          <cell r="M4733" t="str">
            <v>0205218S</v>
          </cell>
        </row>
        <row r="4734">
          <cell r="M4734" t="str">
            <v>0205218L</v>
          </cell>
        </row>
        <row r="4735">
          <cell r="M4735" t="str">
            <v>0205218</v>
          </cell>
        </row>
        <row r="4736">
          <cell r="M4736" t="str">
            <v>0205218SKT</v>
          </cell>
        </row>
        <row r="4737">
          <cell r="M4737" t="str">
            <v>0205218</v>
          </cell>
        </row>
        <row r="4738">
          <cell r="M4738" t="str">
            <v>0205218SKT</v>
          </cell>
        </row>
        <row r="4739">
          <cell r="M4739" t="str">
            <v>0205218</v>
          </cell>
        </row>
        <row r="4740">
          <cell r="M4740" t="str">
            <v>0205218S</v>
          </cell>
        </row>
        <row r="4741">
          <cell r="M4741" t="str">
            <v>0205218OFF</v>
          </cell>
        </row>
        <row r="4742">
          <cell r="M4742" t="str">
            <v>0205218</v>
          </cell>
        </row>
        <row r="4743">
          <cell r="M4743" t="str">
            <v>0205218</v>
          </cell>
        </row>
        <row r="4744">
          <cell r="M4744" t="str">
            <v>0205218</v>
          </cell>
        </row>
        <row r="4745">
          <cell r="M4745" t="str">
            <v>0205218</v>
          </cell>
        </row>
        <row r="4746">
          <cell r="M4746" t="str">
            <v>0205218</v>
          </cell>
        </row>
        <row r="4747">
          <cell r="M4747" t="str">
            <v>0205218S</v>
          </cell>
        </row>
        <row r="4748">
          <cell r="M4748" t="str">
            <v>0205218L</v>
          </cell>
        </row>
        <row r="4749">
          <cell r="M4749" t="str">
            <v>0205218</v>
          </cell>
        </row>
        <row r="4750">
          <cell r="M4750" t="str">
            <v>0205218</v>
          </cell>
        </row>
        <row r="4751">
          <cell r="M4751" t="str">
            <v>0205218</v>
          </cell>
        </row>
        <row r="4752">
          <cell r="M4752" t="str">
            <v>0205218</v>
          </cell>
        </row>
        <row r="4753">
          <cell r="M4753" t="str">
            <v>0205218</v>
          </cell>
        </row>
        <row r="4754">
          <cell r="M4754" t="str">
            <v>0205218S</v>
          </cell>
        </row>
        <row r="4755">
          <cell r="M4755" t="str">
            <v>0205218OFF</v>
          </cell>
        </row>
        <row r="4756">
          <cell r="M4756" t="str">
            <v>0205218SKT</v>
          </cell>
        </row>
        <row r="4757">
          <cell r="M4757" t="str">
            <v>0205218</v>
          </cell>
        </row>
        <row r="4758">
          <cell r="M4758" t="str">
            <v>0206453</v>
          </cell>
        </row>
        <row r="4759">
          <cell r="M4759" t="str">
            <v>0206453S</v>
          </cell>
        </row>
        <row r="4760">
          <cell r="M4760" t="str">
            <v>0206453L</v>
          </cell>
        </row>
        <row r="4761">
          <cell r="M4761" t="str">
            <v>0206453</v>
          </cell>
        </row>
        <row r="4762">
          <cell r="M4762" t="str">
            <v>0206453</v>
          </cell>
        </row>
        <row r="4763">
          <cell r="M4763" t="str">
            <v>0206453</v>
          </cell>
        </row>
        <row r="4764">
          <cell r="M4764" t="str">
            <v>0206453</v>
          </cell>
        </row>
        <row r="4765">
          <cell r="M4765" t="str">
            <v>0206453</v>
          </cell>
        </row>
        <row r="4766">
          <cell r="M4766" t="str">
            <v>0206453S</v>
          </cell>
        </row>
        <row r="4767">
          <cell r="M4767" t="str">
            <v>0206453OFF</v>
          </cell>
        </row>
        <row r="4768">
          <cell r="M4768" t="str">
            <v>0206453</v>
          </cell>
        </row>
        <row r="4769">
          <cell r="M4769" t="str">
            <v>0206453</v>
          </cell>
        </row>
        <row r="4770">
          <cell r="M4770" t="str">
            <v>0206453L</v>
          </cell>
        </row>
        <row r="4771">
          <cell r="M4771" t="str">
            <v>0206453L</v>
          </cell>
        </row>
        <row r="4772">
          <cell r="M4772" t="str">
            <v>0206453L</v>
          </cell>
        </row>
        <row r="4773">
          <cell r="M4773" t="str">
            <v>0206453</v>
          </cell>
        </row>
        <row r="4774">
          <cell r="M4774" t="str">
            <v>0206453S</v>
          </cell>
        </row>
        <row r="4775">
          <cell r="M4775" t="str">
            <v>0206453L</v>
          </cell>
        </row>
        <row r="4776">
          <cell r="M4776" t="str">
            <v>0206453</v>
          </cell>
        </row>
        <row r="4777">
          <cell r="M4777" t="str">
            <v>0206453</v>
          </cell>
        </row>
        <row r="4778">
          <cell r="M4778" t="str">
            <v>0206453</v>
          </cell>
        </row>
        <row r="4779">
          <cell r="M4779" t="str">
            <v>0206453</v>
          </cell>
        </row>
        <row r="4780">
          <cell r="M4780" t="str">
            <v>0206453</v>
          </cell>
        </row>
        <row r="4781">
          <cell r="M4781" t="str">
            <v>0206453S</v>
          </cell>
        </row>
        <row r="4782">
          <cell r="M4782" t="str">
            <v>0206453OFF</v>
          </cell>
        </row>
        <row r="4783">
          <cell r="M4783" t="str">
            <v>0206453</v>
          </cell>
        </row>
        <row r="4784">
          <cell r="M4784" t="str">
            <v>0206453</v>
          </cell>
        </row>
        <row r="4785">
          <cell r="M4785" t="str">
            <v>0206453</v>
          </cell>
        </row>
        <row r="4786">
          <cell r="M4786" t="str">
            <v>0206453</v>
          </cell>
        </row>
        <row r="4787">
          <cell r="M4787" t="str">
            <v>0206453S</v>
          </cell>
        </row>
        <row r="4788">
          <cell r="M4788" t="str">
            <v>0206453L</v>
          </cell>
        </row>
        <row r="4789">
          <cell r="M4789" t="str">
            <v>0206453OFF</v>
          </cell>
        </row>
        <row r="4790">
          <cell r="M4790" t="str">
            <v>0206453</v>
          </cell>
        </row>
        <row r="4791">
          <cell r="M4791" t="str">
            <v>0206453</v>
          </cell>
        </row>
        <row r="4792">
          <cell r="M4792" t="str">
            <v>0206453</v>
          </cell>
        </row>
        <row r="4793">
          <cell r="M4793" t="str">
            <v>0206453</v>
          </cell>
        </row>
        <row r="4794">
          <cell r="M4794" t="str">
            <v>0206453S</v>
          </cell>
        </row>
        <row r="4795">
          <cell r="M4795" t="str">
            <v>0206453L</v>
          </cell>
        </row>
        <row r="4796">
          <cell r="M4796" t="str">
            <v>0206453</v>
          </cell>
        </row>
        <row r="4797">
          <cell r="M4797" t="str">
            <v>0206453</v>
          </cell>
        </row>
        <row r="4798">
          <cell r="M4798" t="str">
            <v>0206453</v>
          </cell>
        </row>
        <row r="4799">
          <cell r="M4799" t="str">
            <v>0206441</v>
          </cell>
        </row>
        <row r="4800">
          <cell r="M4800" t="str">
            <v>0206441</v>
          </cell>
        </row>
        <row r="4801">
          <cell r="M4801" t="str">
            <v>0206441</v>
          </cell>
        </row>
        <row r="4802">
          <cell r="M4802" t="str">
            <v>0206441</v>
          </cell>
        </row>
        <row r="4803">
          <cell r="M4803" t="str">
            <v>0206441S</v>
          </cell>
        </row>
        <row r="4804">
          <cell r="M4804" t="str">
            <v>0206441L</v>
          </cell>
        </row>
        <row r="4805">
          <cell r="M4805" t="str">
            <v>0206441</v>
          </cell>
        </row>
        <row r="4806">
          <cell r="M4806" t="str">
            <v>0206441</v>
          </cell>
        </row>
        <row r="4807">
          <cell r="M4807" t="str">
            <v>0206441</v>
          </cell>
        </row>
        <row r="4808">
          <cell r="M4808" t="str">
            <v>0206441</v>
          </cell>
        </row>
        <row r="4809">
          <cell r="M4809" t="str">
            <v>0206441</v>
          </cell>
        </row>
        <row r="4810">
          <cell r="M4810" t="str">
            <v>0206441S</v>
          </cell>
        </row>
        <row r="4811">
          <cell r="M4811" t="str">
            <v>0206441L</v>
          </cell>
        </row>
        <row r="4812">
          <cell r="M4812" t="str">
            <v>0206441L</v>
          </cell>
        </row>
        <row r="4813">
          <cell r="M4813" t="str">
            <v>0206441L</v>
          </cell>
        </row>
        <row r="4814">
          <cell r="M4814" t="str">
            <v>0206441</v>
          </cell>
        </row>
        <row r="4815">
          <cell r="M4815" t="str">
            <v>0206441</v>
          </cell>
        </row>
        <row r="4816">
          <cell r="M4816" t="str">
            <v>0206441</v>
          </cell>
        </row>
        <row r="4817">
          <cell r="M4817" t="str">
            <v>0206441S</v>
          </cell>
        </row>
        <row r="4818">
          <cell r="M4818" t="str">
            <v>0206441L</v>
          </cell>
        </row>
        <row r="4819">
          <cell r="M4819" t="str">
            <v>0206441</v>
          </cell>
        </row>
        <row r="4820">
          <cell r="M4820" t="str">
            <v>0206441</v>
          </cell>
        </row>
        <row r="4821">
          <cell r="M4821" t="str">
            <v>0206441</v>
          </cell>
        </row>
        <row r="4822">
          <cell r="M4822" t="str">
            <v>0206441</v>
          </cell>
        </row>
        <row r="4823">
          <cell r="M4823" t="str">
            <v>0206441I</v>
          </cell>
        </row>
        <row r="4824">
          <cell r="M4824" t="str">
            <v>0206441I</v>
          </cell>
        </row>
        <row r="4825">
          <cell r="M4825" t="str">
            <v>0206441OFF</v>
          </cell>
        </row>
        <row r="4826">
          <cell r="M4826" t="str">
            <v>0206441</v>
          </cell>
        </row>
        <row r="4827">
          <cell r="M4827" t="str">
            <v>0206441</v>
          </cell>
        </row>
        <row r="4828">
          <cell r="M4828" t="str">
            <v>0206441</v>
          </cell>
        </row>
        <row r="4829">
          <cell r="M4829" t="str">
            <v>0206441</v>
          </cell>
        </row>
        <row r="4830">
          <cell r="M4830" t="str">
            <v>0206441</v>
          </cell>
        </row>
        <row r="4831">
          <cell r="M4831" t="str">
            <v>0206441S</v>
          </cell>
        </row>
        <row r="4832">
          <cell r="M4832" t="str">
            <v>0206441L</v>
          </cell>
        </row>
        <row r="4833">
          <cell r="M4833" t="str">
            <v>0206441</v>
          </cell>
        </row>
        <row r="4834">
          <cell r="M4834" t="str">
            <v>0206441</v>
          </cell>
        </row>
        <row r="4835">
          <cell r="M4835" t="str">
            <v>0206441</v>
          </cell>
        </row>
        <row r="4836">
          <cell r="M4836" t="str">
            <v>0206441CT</v>
          </cell>
        </row>
        <row r="4837">
          <cell r="M4837" t="str">
            <v>0206441CT</v>
          </cell>
        </row>
        <row r="4838">
          <cell r="M4838" t="str">
            <v>0206441CT</v>
          </cell>
        </row>
        <row r="4839">
          <cell r="M4839" t="str">
            <v>0206441CT</v>
          </cell>
        </row>
        <row r="4840">
          <cell r="M4840" t="str">
            <v>0206153</v>
          </cell>
        </row>
        <row r="4841">
          <cell r="M4841" t="str">
            <v>0206153</v>
          </cell>
        </row>
        <row r="4842">
          <cell r="M4842" t="str">
            <v>0206153</v>
          </cell>
        </row>
        <row r="4843">
          <cell r="M4843" t="str">
            <v>0206153</v>
          </cell>
        </row>
        <row r="4844">
          <cell r="M4844" t="str">
            <v>0206153</v>
          </cell>
        </row>
        <row r="4845">
          <cell r="M4845" t="str">
            <v>0206153S</v>
          </cell>
        </row>
        <row r="4846">
          <cell r="M4846" t="str">
            <v>0206153L</v>
          </cell>
        </row>
        <row r="4847">
          <cell r="M4847" t="str">
            <v>0206153</v>
          </cell>
        </row>
        <row r="4848">
          <cell r="M4848" t="str">
            <v>0206153</v>
          </cell>
        </row>
        <row r="4849">
          <cell r="M4849" t="str">
            <v>0206153</v>
          </cell>
        </row>
        <row r="4850">
          <cell r="M4850" t="str">
            <v>0206153</v>
          </cell>
        </row>
        <row r="4851">
          <cell r="M4851" t="str">
            <v>0206153</v>
          </cell>
        </row>
        <row r="4852">
          <cell r="M4852" t="str">
            <v>0206153L</v>
          </cell>
        </row>
        <row r="4853">
          <cell r="M4853" t="str">
            <v>0206153L</v>
          </cell>
        </row>
        <row r="4854">
          <cell r="M4854" t="str">
            <v>0206153L</v>
          </cell>
        </row>
        <row r="4855">
          <cell r="M4855" t="str">
            <v>0206153</v>
          </cell>
        </row>
        <row r="4856">
          <cell r="M4856" t="str">
            <v>0206153</v>
          </cell>
        </row>
        <row r="4857">
          <cell r="M4857" t="str">
            <v>0206153</v>
          </cell>
        </row>
        <row r="4858">
          <cell r="M4858" t="str">
            <v>0206153</v>
          </cell>
        </row>
        <row r="4859">
          <cell r="M4859" t="str">
            <v>0206153S</v>
          </cell>
        </row>
        <row r="4860">
          <cell r="M4860" t="str">
            <v>0206153L</v>
          </cell>
        </row>
        <row r="4861">
          <cell r="M4861" t="str">
            <v>0206153</v>
          </cell>
        </row>
        <row r="4862">
          <cell r="M4862" t="str">
            <v>0206153</v>
          </cell>
        </row>
        <row r="4863">
          <cell r="M4863" t="str">
            <v>0206153</v>
          </cell>
        </row>
        <row r="4864">
          <cell r="M4864" t="str">
            <v>0206153</v>
          </cell>
        </row>
        <row r="4865">
          <cell r="M4865" t="str">
            <v>0206153</v>
          </cell>
        </row>
        <row r="4866">
          <cell r="M4866" t="str">
            <v>0206153S</v>
          </cell>
        </row>
        <row r="4867">
          <cell r="M4867" t="str">
            <v>0206153L</v>
          </cell>
        </row>
        <row r="4868">
          <cell r="M4868" t="str">
            <v>0206153</v>
          </cell>
        </row>
        <row r="4869">
          <cell r="M4869" t="str">
            <v>0206153</v>
          </cell>
        </row>
        <row r="4870">
          <cell r="M4870" t="str">
            <v>0206153</v>
          </cell>
        </row>
        <row r="4871">
          <cell r="M4871" t="str">
            <v>0206153</v>
          </cell>
        </row>
        <row r="4872">
          <cell r="M4872" t="str">
            <v>0206153</v>
          </cell>
        </row>
        <row r="4873">
          <cell r="M4873" t="str">
            <v>0206153S</v>
          </cell>
        </row>
        <row r="4874">
          <cell r="M4874" t="str">
            <v>0206153OFF</v>
          </cell>
        </row>
        <row r="4875">
          <cell r="M4875" t="str">
            <v>0206153</v>
          </cell>
        </row>
        <row r="4876">
          <cell r="M4876" t="str">
            <v>0206153I</v>
          </cell>
        </row>
        <row r="4877">
          <cell r="M4877" t="str">
            <v>0206153</v>
          </cell>
        </row>
        <row r="4878">
          <cell r="M4878" t="str">
            <v>0206153</v>
          </cell>
        </row>
        <row r="4879">
          <cell r="M4879" t="str">
            <v>0206153S</v>
          </cell>
        </row>
        <row r="4880">
          <cell r="M4880" t="str">
            <v>0206153OFF</v>
          </cell>
        </row>
        <row r="4881">
          <cell r="M4881" t="str">
            <v>0205219</v>
          </cell>
        </row>
        <row r="4882">
          <cell r="M4882" t="str">
            <v>0205219</v>
          </cell>
        </row>
        <row r="4883">
          <cell r="M4883" t="str">
            <v>0205219</v>
          </cell>
        </row>
        <row r="4884">
          <cell r="M4884" t="str">
            <v>0205219SKT</v>
          </cell>
        </row>
        <row r="4885">
          <cell r="M4885" t="str">
            <v>0205219</v>
          </cell>
        </row>
        <row r="4886">
          <cell r="M4886" t="str">
            <v>0205219S</v>
          </cell>
        </row>
        <row r="4887">
          <cell r="M4887" t="str">
            <v>0205219I</v>
          </cell>
        </row>
        <row r="4888">
          <cell r="M4888" t="str">
            <v>0205219</v>
          </cell>
        </row>
        <row r="4889">
          <cell r="M4889" t="str">
            <v>0205219</v>
          </cell>
        </row>
        <row r="4890">
          <cell r="M4890" t="str">
            <v>0205219</v>
          </cell>
        </row>
        <row r="4891">
          <cell r="M4891" t="str">
            <v>0205219</v>
          </cell>
        </row>
        <row r="4892">
          <cell r="M4892" t="str">
            <v>0205219</v>
          </cell>
        </row>
        <row r="4893">
          <cell r="M4893" t="str">
            <v>0205219L</v>
          </cell>
        </row>
        <row r="4894">
          <cell r="M4894" t="str">
            <v>0205219L</v>
          </cell>
        </row>
        <row r="4895">
          <cell r="M4895" t="str">
            <v>0205219L</v>
          </cell>
        </row>
        <row r="4896">
          <cell r="M4896" t="str">
            <v>0205219SKT</v>
          </cell>
        </row>
        <row r="4897">
          <cell r="M4897" t="str">
            <v>0205219</v>
          </cell>
        </row>
        <row r="4898">
          <cell r="M4898" t="str">
            <v>0205219</v>
          </cell>
        </row>
        <row r="4899">
          <cell r="M4899" t="str">
            <v>0205219</v>
          </cell>
        </row>
        <row r="4900">
          <cell r="M4900" t="str">
            <v>0205219SKT</v>
          </cell>
        </row>
        <row r="4901">
          <cell r="M4901" t="str">
            <v>0205219SKT</v>
          </cell>
        </row>
        <row r="4902">
          <cell r="M4902" t="str">
            <v>0205219</v>
          </cell>
        </row>
        <row r="4903">
          <cell r="M4903" t="str">
            <v>0205219</v>
          </cell>
        </row>
        <row r="4904">
          <cell r="M4904" t="str">
            <v>0205219</v>
          </cell>
        </row>
        <row r="4905">
          <cell r="M4905" t="str">
            <v>0205219</v>
          </cell>
        </row>
        <row r="4906">
          <cell r="M4906" t="str">
            <v>0205219</v>
          </cell>
        </row>
        <row r="4907">
          <cell r="M4907" t="str">
            <v>0205219I</v>
          </cell>
        </row>
        <row r="4908">
          <cell r="M4908" t="str">
            <v>0205219OFF</v>
          </cell>
        </row>
        <row r="4909">
          <cell r="M4909" t="str">
            <v>0205219</v>
          </cell>
        </row>
        <row r="4910">
          <cell r="M4910" t="str">
            <v>0205219</v>
          </cell>
        </row>
        <row r="4911">
          <cell r="M4911" t="str">
            <v>0205219</v>
          </cell>
        </row>
        <row r="4912">
          <cell r="M4912" t="str">
            <v>0205219</v>
          </cell>
        </row>
        <row r="4913">
          <cell r="M4913" t="str">
            <v>0205219</v>
          </cell>
        </row>
        <row r="4914">
          <cell r="M4914" t="str">
            <v>0205219S</v>
          </cell>
        </row>
        <row r="4915">
          <cell r="M4915" t="str">
            <v>0205219L</v>
          </cell>
        </row>
        <row r="4916">
          <cell r="M4916" t="str">
            <v>0205219</v>
          </cell>
        </row>
        <row r="4917">
          <cell r="M4917" t="str">
            <v>0205219SKT</v>
          </cell>
        </row>
        <row r="4918">
          <cell r="M4918" t="str">
            <v>0205219</v>
          </cell>
        </row>
        <row r="4919">
          <cell r="M4919" t="str">
            <v>0205219</v>
          </cell>
        </row>
        <row r="4920">
          <cell r="M4920" t="str">
            <v>0205219</v>
          </cell>
        </row>
        <row r="4921">
          <cell r="M4921" t="str">
            <v>0205219S</v>
          </cell>
        </row>
        <row r="4922">
          <cell r="M4922" t="str">
            <v>0205220</v>
          </cell>
        </row>
        <row r="4923">
          <cell r="M4923" t="str">
            <v>0205220</v>
          </cell>
        </row>
        <row r="4924">
          <cell r="M4924" t="str">
            <v>0205220S</v>
          </cell>
        </row>
        <row r="4925">
          <cell r="M4925" t="str">
            <v>0205220OFF</v>
          </cell>
        </row>
        <row r="4926">
          <cell r="M4926" t="str">
            <v>0205220</v>
          </cell>
        </row>
        <row r="4927">
          <cell r="M4927" t="str">
            <v>0205220</v>
          </cell>
        </row>
        <row r="4928">
          <cell r="M4928" t="str">
            <v>0205220</v>
          </cell>
        </row>
        <row r="4929">
          <cell r="M4929" t="str">
            <v>0205220</v>
          </cell>
        </row>
        <row r="4930">
          <cell r="M4930" t="str">
            <v>0205220</v>
          </cell>
        </row>
        <row r="4931">
          <cell r="M4931" t="str">
            <v>0205220S</v>
          </cell>
        </row>
        <row r="4932">
          <cell r="M4932" t="str">
            <v>0205220L</v>
          </cell>
        </row>
        <row r="4933">
          <cell r="M4933" t="str">
            <v>0205220</v>
          </cell>
        </row>
        <row r="4934">
          <cell r="M4934" t="str">
            <v>0205220L</v>
          </cell>
        </row>
        <row r="4935">
          <cell r="M4935" t="str">
            <v>0205220L</v>
          </cell>
        </row>
        <row r="4936">
          <cell r="M4936" t="str">
            <v>0205220L</v>
          </cell>
        </row>
        <row r="4937">
          <cell r="M4937" t="str">
            <v>0205220</v>
          </cell>
        </row>
        <row r="4938">
          <cell r="M4938" t="str">
            <v>0205220S</v>
          </cell>
        </row>
        <row r="4939">
          <cell r="M4939" t="str">
            <v>0205220OFF</v>
          </cell>
        </row>
        <row r="4940">
          <cell r="M4940" t="str">
            <v>0205220</v>
          </cell>
        </row>
        <row r="4941">
          <cell r="M4941" t="str">
            <v>0205220</v>
          </cell>
        </row>
        <row r="4942">
          <cell r="M4942" t="str">
            <v>0205220</v>
          </cell>
        </row>
        <row r="4943">
          <cell r="M4943" t="str">
            <v>0205220</v>
          </cell>
        </row>
        <row r="4944">
          <cell r="M4944" t="str">
            <v>0205220</v>
          </cell>
        </row>
        <row r="4945">
          <cell r="M4945" t="str">
            <v>0205220S</v>
          </cell>
        </row>
        <row r="4946">
          <cell r="M4946" t="str">
            <v>0205220CT</v>
          </cell>
        </row>
        <row r="4947">
          <cell r="M4947" t="str">
            <v>0205220CT</v>
          </cell>
        </row>
        <row r="4948">
          <cell r="M4948" t="str">
            <v>0205220CT</v>
          </cell>
        </row>
        <row r="4949">
          <cell r="M4949" t="str">
            <v>0205220CT</v>
          </cell>
        </row>
        <row r="4950">
          <cell r="M4950" t="str">
            <v>0205220CT</v>
          </cell>
        </row>
        <row r="4951">
          <cell r="M4951" t="str">
            <v>0205220CT</v>
          </cell>
        </row>
        <row r="4952">
          <cell r="M4952" t="str">
            <v>0205220CT</v>
          </cell>
        </row>
        <row r="4953">
          <cell r="M4953" t="str">
            <v>0205220CT</v>
          </cell>
        </row>
        <row r="4954">
          <cell r="M4954" t="str">
            <v>0205220CT</v>
          </cell>
        </row>
        <row r="4955">
          <cell r="M4955" t="str">
            <v>0205220CT</v>
          </cell>
        </row>
        <row r="4956">
          <cell r="M4956" t="str">
            <v>0205220CT</v>
          </cell>
        </row>
        <row r="4957">
          <cell r="M4957" t="str">
            <v>0205220CT</v>
          </cell>
        </row>
        <row r="4958">
          <cell r="M4958" t="str">
            <v>0205220CT</v>
          </cell>
        </row>
        <row r="4959">
          <cell r="M4959" t="str">
            <v>0205220CT</v>
          </cell>
        </row>
        <row r="4960">
          <cell r="M4960" t="str">
            <v>0205220CT</v>
          </cell>
        </row>
        <row r="4961">
          <cell r="M4961" t="str">
            <v>0205220CT</v>
          </cell>
        </row>
        <row r="4962">
          <cell r="M4962" t="str">
            <v>0205220CT</v>
          </cell>
        </row>
        <row r="4963">
          <cell r="M4963" t="str">
            <v>0205221OFF</v>
          </cell>
        </row>
        <row r="4964">
          <cell r="M4964" t="str">
            <v>0205221</v>
          </cell>
        </row>
        <row r="4965">
          <cell r="M4965" t="str">
            <v>0205221</v>
          </cell>
        </row>
        <row r="4966">
          <cell r="M4966" t="str">
            <v>0205221</v>
          </cell>
        </row>
        <row r="4967">
          <cell r="M4967" t="str">
            <v>0205221</v>
          </cell>
        </row>
        <row r="4968">
          <cell r="M4968" t="str">
            <v>0205221</v>
          </cell>
        </row>
        <row r="4969">
          <cell r="M4969" t="str">
            <v>0205221S</v>
          </cell>
        </row>
        <row r="4970">
          <cell r="M4970" t="str">
            <v>0205221L</v>
          </cell>
        </row>
        <row r="4971">
          <cell r="M4971" t="str">
            <v>0205221</v>
          </cell>
        </row>
        <row r="4972">
          <cell r="M4972" t="str">
            <v>0205221</v>
          </cell>
        </row>
        <row r="4973">
          <cell r="M4973" t="str">
            <v>0205221</v>
          </cell>
        </row>
        <row r="4974">
          <cell r="M4974" t="str">
            <v>0205221</v>
          </cell>
        </row>
        <row r="4975">
          <cell r="M4975" t="str">
            <v>0205221L</v>
          </cell>
        </row>
        <row r="4976">
          <cell r="M4976" t="str">
            <v>0205221L</v>
          </cell>
        </row>
        <row r="4977">
          <cell r="M4977" t="str">
            <v>0205221L</v>
          </cell>
        </row>
        <row r="4978">
          <cell r="M4978" t="str">
            <v>0205221</v>
          </cell>
        </row>
        <row r="4979">
          <cell r="M4979" t="str">
            <v>0205221</v>
          </cell>
        </row>
        <row r="4980">
          <cell r="M4980" t="str">
            <v>0205221</v>
          </cell>
        </row>
        <row r="4981">
          <cell r="M4981" t="str">
            <v>0205221CT</v>
          </cell>
        </row>
        <row r="4982">
          <cell r="M4982" t="str">
            <v>0205221CT</v>
          </cell>
        </row>
        <row r="4983">
          <cell r="M4983" t="str">
            <v>0205221CT</v>
          </cell>
        </row>
        <row r="4984">
          <cell r="M4984" t="str">
            <v>0205221CT</v>
          </cell>
        </row>
        <row r="4985">
          <cell r="M4985" t="str">
            <v>0205221CT</v>
          </cell>
        </row>
        <row r="4986">
          <cell r="M4986" t="str">
            <v>0205221CT</v>
          </cell>
        </row>
        <row r="4987">
          <cell r="M4987" t="str">
            <v>0205221</v>
          </cell>
        </row>
        <row r="4988">
          <cell r="M4988" t="str">
            <v>0205221</v>
          </cell>
        </row>
        <row r="4989">
          <cell r="M4989" t="str">
            <v>0205221</v>
          </cell>
        </row>
        <row r="4990">
          <cell r="M4990" t="str">
            <v>0205221S</v>
          </cell>
        </row>
        <row r="4991">
          <cell r="M4991" t="str">
            <v>0205221OFF</v>
          </cell>
        </row>
        <row r="4992">
          <cell r="M4992" t="str">
            <v>0205221</v>
          </cell>
        </row>
        <row r="4993">
          <cell r="M4993" t="str">
            <v>0205221</v>
          </cell>
        </row>
        <row r="4994">
          <cell r="M4994" t="str">
            <v>0205221</v>
          </cell>
        </row>
        <row r="4995">
          <cell r="M4995" t="str">
            <v>0205221</v>
          </cell>
        </row>
        <row r="4996">
          <cell r="M4996" t="str">
            <v>0205221</v>
          </cell>
        </row>
        <row r="4997">
          <cell r="M4997" t="str">
            <v>0205221S</v>
          </cell>
        </row>
        <row r="4998">
          <cell r="M4998" t="str">
            <v>0205221L</v>
          </cell>
        </row>
        <row r="4999">
          <cell r="M4999" t="str">
            <v>0205221</v>
          </cell>
        </row>
        <row r="5000">
          <cell r="M5000" t="str">
            <v>0205221</v>
          </cell>
        </row>
        <row r="5001">
          <cell r="M5001" t="str">
            <v>0205221</v>
          </cell>
        </row>
        <row r="5002">
          <cell r="M5002" t="str">
            <v>0205221</v>
          </cell>
        </row>
        <row r="5003">
          <cell r="M5003" t="str">
            <v>0205221</v>
          </cell>
        </row>
        <row r="5004">
          <cell r="M5004" t="str">
            <v>0206583</v>
          </cell>
        </row>
        <row r="5005">
          <cell r="M5005" t="str">
            <v>0206583</v>
          </cell>
        </row>
        <row r="5006">
          <cell r="M5006" t="str">
            <v>0206583SKT</v>
          </cell>
        </row>
        <row r="5007">
          <cell r="M5007" t="str">
            <v>0206583</v>
          </cell>
        </row>
        <row r="5008">
          <cell r="M5008" t="str">
            <v>0206583</v>
          </cell>
        </row>
        <row r="5009">
          <cell r="M5009" t="str">
            <v>0206583S</v>
          </cell>
        </row>
        <row r="5010">
          <cell r="M5010" t="str">
            <v>0206583L</v>
          </cell>
        </row>
        <row r="5011">
          <cell r="M5011" t="str">
            <v>0206583</v>
          </cell>
        </row>
        <row r="5012">
          <cell r="M5012" t="str">
            <v>0206583</v>
          </cell>
        </row>
        <row r="5013">
          <cell r="M5013" t="str">
            <v>0206583</v>
          </cell>
        </row>
        <row r="5014">
          <cell r="M5014" t="str">
            <v>0206583</v>
          </cell>
        </row>
        <row r="5015">
          <cell r="M5015" t="str">
            <v>0206583</v>
          </cell>
        </row>
        <row r="5016">
          <cell r="M5016" t="str">
            <v>0206583L</v>
          </cell>
        </row>
        <row r="5017">
          <cell r="M5017" t="str">
            <v>0206583L</v>
          </cell>
        </row>
        <row r="5018">
          <cell r="M5018" t="str">
            <v>0206583L</v>
          </cell>
        </row>
        <row r="5019">
          <cell r="M5019" t="str">
            <v>0206583</v>
          </cell>
        </row>
        <row r="5020">
          <cell r="M5020" t="str">
            <v>0206583</v>
          </cell>
        </row>
        <row r="5021">
          <cell r="M5021" t="str">
            <v>0206583</v>
          </cell>
        </row>
        <row r="5022">
          <cell r="M5022" t="str">
            <v>0206583</v>
          </cell>
        </row>
        <row r="5023">
          <cell r="M5023" t="str">
            <v>0206583S</v>
          </cell>
        </row>
        <row r="5024">
          <cell r="M5024" t="str">
            <v>0206583L</v>
          </cell>
        </row>
        <row r="5025">
          <cell r="M5025" t="str">
            <v>0206583</v>
          </cell>
        </row>
        <row r="5026">
          <cell r="M5026" t="str">
            <v>0206583</v>
          </cell>
        </row>
        <row r="5027">
          <cell r="M5027" t="str">
            <v>0206583</v>
          </cell>
        </row>
        <row r="5028">
          <cell r="M5028" t="str">
            <v>0206583</v>
          </cell>
        </row>
        <row r="5029">
          <cell r="M5029" t="str">
            <v>0206583</v>
          </cell>
        </row>
        <row r="5030">
          <cell r="M5030" t="str">
            <v>0206583S</v>
          </cell>
        </row>
        <row r="5031">
          <cell r="M5031" t="str">
            <v>0206583L</v>
          </cell>
        </row>
        <row r="5032">
          <cell r="M5032" t="str">
            <v>0206583</v>
          </cell>
        </row>
        <row r="5033">
          <cell r="M5033" t="str">
            <v>0206583</v>
          </cell>
        </row>
        <row r="5034">
          <cell r="M5034" t="str">
            <v>0206583</v>
          </cell>
        </row>
        <row r="5035">
          <cell r="M5035" t="str">
            <v>0206583</v>
          </cell>
        </row>
        <row r="5036">
          <cell r="M5036" t="str">
            <v>0206583OFF</v>
          </cell>
        </row>
        <row r="5037">
          <cell r="M5037" t="str">
            <v>0206583S</v>
          </cell>
        </row>
        <row r="5038">
          <cell r="M5038" t="str">
            <v>0206583L</v>
          </cell>
        </row>
        <row r="5039">
          <cell r="M5039" t="str">
            <v>0206583</v>
          </cell>
        </row>
        <row r="5040">
          <cell r="M5040" t="str">
            <v>0206583</v>
          </cell>
        </row>
        <row r="5041">
          <cell r="M5041" t="str">
            <v>0206583</v>
          </cell>
        </row>
        <row r="5042">
          <cell r="M5042" t="str">
            <v>0206583</v>
          </cell>
        </row>
        <row r="5043">
          <cell r="M5043" t="str">
            <v>0206583</v>
          </cell>
        </row>
        <row r="5044">
          <cell r="M5044" t="str">
            <v>0206583S</v>
          </cell>
        </row>
        <row r="5045">
          <cell r="M5045" t="str">
            <v>0206152</v>
          </cell>
        </row>
        <row r="5046">
          <cell r="M5046" t="str">
            <v>0206152</v>
          </cell>
        </row>
        <row r="5047">
          <cell r="M5047" t="str">
            <v>0206152</v>
          </cell>
        </row>
        <row r="5048">
          <cell r="M5048" t="str">
            <v>0206152I</v>
          </cell>
        </row>
        <row r="5049">
          <cell r="M5049" t="str">
            <v>0206152S</v>
          </cell>
        </row>
        <row r="5050">
          <cell r="M5050" t="str">
            <v>0206152OFF</v>
          </cell>
        </row>
        <row r="5051">
          <cell r="M5051" t="str">
            <v>0206152</v>
          </cell>
        </row>
        <row r="5052">
          <cell r="M5052" t="str">
            <v>0206152I</v>
          </cell>
        </row>
        <row r="5053">
          <cell r="M5053" t="str">
            <v>0206152</v>
          </cell>
        </row>
        <row r="5054">
          <cell r="M5054" t="str">
            <v>0206152</v>
          </cell>
        </row>
        <row r="5055">
          <cell r="M5055" t="str">
            <v>0206152</v>
          </cell>
        </row>
        <row r="5056">
          <cell r="M5056" t="str">
            <v>0206152S</v>
          </cell>
        </row>
        <row r="5057">
          <cell r="M5057" t="str">
            <v>0206152L</v>
          </cell>
        </row>
        <row r="5058">
          <cell r="M5058" t="str">
            <v>0206152L</v>
          </cell>
        </row>
        <row r="5059">
          <cell r="M5059" t="str">
            <v>0206152L</v>
          </cell>
        </row>
        <row r="5060">
          <cell r="M5060" t="str">
            <v>0206152A</v>
          </cell>
        </row>
        <row r="5061">
          <cell r="M5061" t="str">
            <v>0206152</v>
          </cell>
        </row>
        <row r="5062">
          <cell r="M5062" t="str">
            <v>0206152</v>
          </cell>
        </row>
        <row r="5063">
          <cell r="M5063" t="str">
            <v>0206152S</v>
          </cell>
        </row>
        <row r="5064">
          <cell r="M5064" t="str">
            <v>0206152OFF</v>
          </cell>
        </row>
        <row r="5065">
          <cell r="M5065" t="str">
            <v>0206152</v>
          </cell>
        </row>
        <row r="5066">
          <cell r="M5066" t="str">
            <v>0206152</v>
          </cell>
        </row>
        <row r="5067">
          <cell r="M5067" t="str">
            <v>0206152</v>
          </cell>
        </row>
        <row r="5068">
          <cell r="M5068" t="str">
            <v>0206152</v>
          </cell>
        </row>
        <row r="5069">
          <cell r="M5069" t="str">
            <v>0206152</v>
          </cell>
        </row>
        <row r="5070">
          <cell r="M5070" t="str">
            <v>0206152S</v>
          </cell>
        </row>
        <row r="5071">
          <cell r="M5071" t="str">
            <v>0206152L</v>
          </cell>
        </row>
        <row r="5072">
          <cell r="M5072" t="str">
            <v>0206152</v>
          </cell>
        </row>
        <row r="5073">
          <cell r="M5073" t="str">
            <v>0206152</v>
          </cell>
        </row>
        <row r="5074">
          <cell r="M5074" t="str">
            <v>0206152</v>
          </cell>
        </row>
        <row r="5075">
          <cell r="M5075" t="str">
            <v>0206152</v>
          </cell>
        </row>
        <row r="5076">
          <cell r="M5076" t="str">
            <v>0206152</v>
          </cell>
        </row>
        <row r="5077">
          <cell r="M5077" t="str">
            <v>0206152S</v>
          </cell>
        </row>
        <row r="5078">
          <cell r="M5078" t="str">
            <v>0206152OFF</v>
          </cell>
        </row>
        <row r="5079">
          <cell r="M5079" t="str">
            <v>0206152</v>
          </cell>
        </row>
        <row r="5080">
          <cell r="M5080" t="str">
            <v>0206152</v>
          </cell>
        </row>
        <row r="5081">
          <cell r="M5081" t="str">
            <v>0206152</v>
          </cell>
        </row>
        <row r="5082">
          <cell r="M5082" t="str">
            <v>0206152</v>
          </cell>
        </row>
        <row r="5083">
          <cell r="M5083" t="str">
            <v>0206152</v>
          </cell>
        </row>
        <row r="5084">
          <cell r="M5084" t="str">
            <v>0206152S</v>
          </cell>
        </row>
        <row r="5085">
          <cell r="M5085" t="str">
            <v>0206152L</v>
          </cell>
        </row>
        <row r="5086">
          <cell r="M5086" t="str">
            <v>0205307</v>
          </cell>
        </row>
        <row r="5087">
          <cell r="M5087" t="str">
            <v>0205307</v>
          </cell>
        </row>
        <row r="5088">
          <cell r="M5088" t="str">
            <v>0205307SKT</v>
          </cell>
        </row>
        <row r="5089">
          <cell r="M5089" t="str">
            <v>0205307OFF</v>
          </cell>
        </row>
        <row r="5090">
          <cell r="M5090" t="str">
            <v>0205307</v>
          </cell>
        </row>
        <row r="5091">
          <cell r="M5091" t="str">
            <v>0205307</v>
          </cell>
        </row>
        <row r="5092">
          <cell r="M5092" t="str">
            <v>0205307</v>
          </cell>
        </row>
        <row r="5093">
          <cell r="M5093" t="str">
            <v>0205307</v>
          </cell>
        </row>
        <row r="5094">
          <cell r="M5094" t="str">
            <v>0205307</v>
          </cell>
        </row>
        <row r="5095">
          <cell r="M5095" t="str">
            <v>0205307S</v>
          </cell>
        </row>
        <row r="5096">
          <cell r="M5096" t="str">
            <v>0205307SKT</v>
          </cell>
        </row>
        <row r="5097">
          <cell r="M5097" t="str">
            <v>0205307</v>
          </cell>
        </row>
        <row r="5098">
          <cell r="M5098" t="str">
            <v>0205307L</v>
          </cell>
        </row>
        <row r="5099">
          <cell r="M5099" t="str">
            <v>0205307L</v>
          </cell>
        </row>
        <row r="5100">
          <cell r="M5100" t="str">
            <v>0205307L</v>
          </cell>
        </row>
        <row r="5101">
          <cell r="M5101" t="str">
            <v>0205307</v>
          </cell>
        </row>
        <row r="5102">
          <cell r="M5102" t="str">
            <v>0205307I</v>
          </cell>
        </row>
        <row r="5103">
          <cell r="M5103" t="str">
            <v>0205307OFF</v>
          </cell>
        </row>
        <row r="5104">
          <cell r="M5104" t="str">
            <v>0205307</v>
          </cell>
        </row>
        <row r="5105">
          <cell r="M5105" t="str">
            <v>0205307</v>
          </cell>
        </row>
        <row r="5106">
          <cell r="M5106" t="str">
            <v>0205307</v>
          </cell>
        </row>
        <row r="5107">
          <cell r="M5107" t="str">
            <v>0205307</v>
          </cell>
        </row>
        <row r="5108">
          <cell r="M5108" t="str">
            <v>0205307</v>
          </cell>
        </row>
        <row r="5109">
          <cell r="M5109" t="str">
            <v>0205307S</v>
          </cell>
        </row>
        <row r="5110">
          <cell r="M5110" t="str">
            <v>0205307L</v>
          </cell>
        </row>
        <row r="5111">
          <cell r="M5111" t="str">
            <v>0205307</v>
          </cell>
        </row>
        <row r="5112">
          <cell r="M5112" t="str">
            <v>0205307I</v>
          </cell>
        </row>
        <row r="5113">
          <cell r="M5113" t="str">
            <v>0205307</v>
          </cell>
        </row>
        <row r="5114">
          <cell r="M5114" t="str">
            <v>0205307</v>
          </cell>
        </row>
        <row r="5115">
          <cell r="M5115" t="str">
            <v>0205307</v>
          </cell>
        </row>
        <row r="5116">
          <cell r="M5116" t="str">
            <v>0205307S</v>
          </cell>
        </row>
        <row r="5117">
          <cell r="M5117" t="str">
            <v>0205307OFF</v>
          </cell>
        </row>
        <row r="5118">
          <cell r="M5118" t="str">
            <v>0205307</v>
          </cell>
        </row>
        <row r="5119">
          <cell r="M5119" t="str">
            <v>0205307</v>
          </cell>
        </row>
        <row r="5120">
          <cell r="M5120" t="str">
            <v>0205307</v>
          </cell>
        </row>
        <row r="5121">
          <cell r="M5121" t="str">
            <v>0205307</v>
          </cell>
        </row>
        <row r="5122">
          <cell r="M5122" t="str">
            <v>0205307</v>
          </cell>
        </row>
        <row r="5123">
          <cell r="M5123" t="str">
            <v>0205307S</v>
          </cell>
        </row>
        <row r="5124">
          <cell r="M5124" t="str">
            <v>0205307L</v>
          </cell>
        </row>
        <row r="5125">
          <cell r="M5125" t="str">
            <v>0205307</v>
          </cell>
        </row>
        <row r="5126">
          <cell r="M5126" t="str">
            <v>0205307</v>
          </cell>
        </row>
        <row r="5127">
          <cell r="M5127" t="str">
            <v>0205540</v>
          </cell>
        </row>
        <row r="5128">
          <cell r="M5128" t="str">
            <v>0205540</v>
          </cell>
        </row>
        <row r="5129">
          <cell r="M5129" t="str">
            <v>0205540</v>
          </cell>
        </row>
        <row r="5130">
          <cell r="M5130" t="str">
            <v>0205540</v>
          </cell>
        </row>
        <row r="5131">
          <cell r="M5131" t="str">
            <v>0205540</v>
          </cell>
        </row>
        <row r="5132">
          <cell r="M5132" t="str">
            <v>0205540S</v>
          </cell>
        </row>
        <row r="5133">
          <cell r="M5133" t="str">
            <v>0205540L</v>
          </cell>
        </row>
        <row r="5134">
          <cell r="M5134" t="str">
            <v>0205540</v>
          </cell>
        </row>
        <row r="5135">
          <cell r="M5135" t="str">
            <v>0205540</v>
          </cell>
        </row>
        <row r="5136">
          <cell r="M5136" t="str">
            <v>0205540</v>
          </cell>
        </row>
        <row r="5137">
          <cell r="M5137" t="str">
            <v>0205540</v>
          </cell>
        </row>
        <row r="5138">
          <cell r="M5138" t="str">
            <v>0205540</v>
          </cell>
        </row>
        <row r="5139">
          <cell r="M5139" t="str">
            <v>0205540L</v>
          </cell>
        </row>
        <row r="5140">
          <cell r="M5140" t="str">
            <v>0205540L</v>
          </cell>
        </row>
        <row r="5141">
          <cell r="M5141" t="str">
            <v>0205540L</v>
          </cell>
        </row>
        <row r="5142">
          <cell r="M5142" t="str">
            <v>0205540</v>
          </cell>
        </row>
        <row r="5143">
          <cell r="M5143" t="str">
            <v>0205540</v>
          </cell>
        </row>
        <row r="5144">
          <cell r="M5144" t="str">
            <v>0205540</v>
          </cell>
        </row>
        <row r="5145">
          <cell r="M5145" t="str">
            <v>0205540</v>
          </cell>
        </row>
        <row r="5146">
          <cell r="M5146" t="str">
            <v>0205540I</v>
          </cell>
        </row>
        <row r="5147">
          <cell r="M5147" t="str">
            <v>0205540OFF</v>
          </cell>
        </row>
        <row r="5148">
          <cell r="M5148" t="str">
            <v>0205540</v>
          </cell>
        </row>
        <row r="5149">
          <cell r="M5149" t="str">
            <v>0205540</v>
          </cell>
        </row>
        <row r="5150">
          <cell r="M5150" t="str">
            <v>0205540</v>
          </cell>
        </row>
        <row r="5151">
          <cell r="M5151" t="str">
            <v>0205540</v>
          </cell>
        </row>
        <row r="5152">
          <cell r="M5152" t="str">
            <v>0205540</v>
          </cell>
        </row>
        <row r="5153">
          <cell r="M5153" t="str">
            <v>0205540S</v>
          </cell>
        </row>
        <row r="5154">
          <cell r="M5154" t="str">
            <v>0205540CT</v>
          </cell>
        </row>
        <row r="5155">
          <cell r="M5155" t="str">
            <v>0205540CT</v>
          </cell>
        </row>
        <row r="5156">
          <cell r="M5156" t="str">
            <v>0205540CT</v>
          </cell>
        </row>
        <row r="5157">
          <cell r="M5157" t="str">
            <v>0205540CT</v>
          </cell>
        </row>
        <row r="5158">
          <cell r="M5158" t="str">
            <v>0205540CT</v>
          </cell>
        </row>
        <row r="5159">
          <cell r="M5159" t="str">
            <v>0205540CT</v>
          </cell>
        </row>
        <row r="5160">
          <cell r="M5160" t="str">
            <v>0205540CT</v>
          </cell>
        </row>
        <row r="5161">
          <cell r="M5161" t="str">
            <v>0205540CT</v>
          </cell>
        </row>
        <row r="5162">
          <cell r="M5162" t="str">
            <v>0205540CT</v>
          </cell>
        </row>
        <row r="5163">
          <cell r="M5163" t="str">
            <v>0205540CT</v>
          </cell>
        </row>
        <row r="5164">
          <cell r="M5164" t="str">
            <v>0205540CT</v>
          </cell>
        </row>
        <row r="5165">
          <cell r="M5165" t="str">
            <v>0205540CT</v>
          </cell>
        </row>
        <row r="5166">
          <cell r="M5166" t="str">
            <v>0205540CT</v>
          </cell>
        </row>
        <row r="5167">
          <cell r="M5167" t="str">
            <v>0205540S</v>
          </cell>
        </row>
        <row r="5168">
          <cell r="M5168" t="str">
            <v>0206096</v>
          </cell>
        </row>
        <row r="5169">
          <cell r="M5169" t="str">
            <v>0206096SKT</v>
          </cell>
        </row>
        <row r="5170">
          <cell r="M5170" t="str">
            <v>0206096OFF</v>
          </cell>
        </row>
        <row r="5171">
          <cell r="M5171" t="str">
            <v>0206096</v>
          </cell>
        </row>
        <row r="5172">
          <cell r="M5172" t="str">
            <v>0206096</v>
          </cell>
        </row>
        <row r="5173">
          <cell r="M5173" t="str">
            <v>0206096</v>
          </cell>
        </row>
        <row r="5174">
          <cell r="M5174" t="str">
            <v>0206096</v>
          </cell>
        </row>
        <row r="5175">
          <cell r="M5175" t="str">
            <v>0206096</v>
          </cell>
        </row>
        <row r="5176">
          <cell r="M5176" t="str">
            <v>0206096S</v>
          </cell>
        </row>
        <row r="5177">
          <cell r="M5177" t="str">
            <v>0206096L</v>
          </cell>
        </row>
        <row r="5178">
          <cell r="M5178" t="str">
            <v>0206096</v>
          </cell>
        </row>
        <row r="5179">
          <cell r="M5179" t="str">
            <v>0206096</v>
          </cell>
        </row>
        <row r="5180">
          <cell r="M5180" t="str">
            <v>0206096L</v>
          </cell>
        </row>
        <row r="5181">
          <cell r="M5181" t="str">
            <v>0206096L</v>
          </cell>
        </row>
        <row r="5182">
          <cell r="M5182" t="str">
            <v>0206096L</v>
          </cell>
        </row>
        <row r="5183">
          <cell r="M5183" t="str">
            <v>0206096S</v>
          </cell>
        </row>
        <row r="5184">
          <cell r="M5184" t="str">
            <v>0206096OFF</v>
          </cell>
        </row>
        <row r="5185">
          <cell r="M5185" t="str">
            <v>0206096</v>
          </cell>
        </row>
        <row r="5186">
          <cell r="M5186" t="str">
            <v>0206096</v>
          </cell>
        </row>
        <row r="5187">
          <cell r="M5187" t="str">
            <v>0206096</v>
          </cell>
        </row>
        <row r="5188">
          <cell r="M5188" t="str">
            <v>0206096</v>
          </cell>
        </row>
        <row r="5189">
          <cell r="M5189" t="str">
            <v>0206096</v>
          </cell>
        </row>
        <row r="5190">
          <cell r="M5190" t="str">
            <v>0206096S</v>
          </cell>
        </row>
        <row r="5191">
          <cell r="M5191" t="str">
            <v>0206096L</v>
          </cell>
        </row>
        <row r="5192">
          <cell r="M5192" t="str">
            <v>0206096</v>
          </cell>
        </row>
        <row r="5193">
          <cell r="M5193" t="str">
            <v>0206096</v>
          </cell>
        </row>
        <row r="5194">
          <cell r="M5194" t="str">
            <v>0206096</v>
          </cell>
        </row>
        <row r="5195">
          <cell r="M5195" t="str">
            <v>0206096I</v>
          </cell>
        </row>
        <row r="5196">
          <cell r="M5196" t="str">
            <v>0206096</v>
          </cell>
        </row>
        <row r="5197">
          <cell r="M5197" t="str">
            <v>0206096S</v>
          </cell>
        </row>
        <row r="5198">
          <cell r="M5198" t="str">
            <v>0206096OFF</v>
          </cell>
        </row>
        <row r="5199">
          <cell r="M5199" t="str">
            <v>0206096</v>
          </cell>
        </row>
        <row r="5200">
          <cell r="M5200" t="str">
            <v>0206096</v>
          </cell>
        </row>
        <row r="5201">
          <cell r="M5201" t="str">
            <v>0206096</v>
          </cell>
        </row>
        <row r="5202">
          <cell r="M5202" t="str">
            <v>0206096</v>
          </cell>
        </row>
        <row r="5203">
          <cell r="M5203" t="str">
            <v>0206096</v>
          </cell>
        </row>
        <row r="5204">
          <cell r="M5204" t="str">
            <v>0206096S</v>
          </cell>
        </row>
        <row r="5205">
          <cell r="M5205" t="str">
            <v>0206096L</v>
          </cell>
        </row>
        <row r="5206">
          <cell r="M5206" t="str">
            <v>0206096</v>
          </cell>
        </row>
        <row r="5207">
          <cell r="M5207" t="str">
            <v>0206096</v>
          </cell>
        </row>
        <row r="5208">
          <cell r="M5208" t="str">
            <v>0206096</v>
          </cell>
        </row>
        <row r="5209">
          <cell r="M5209" t="str">
            <v>0205535CT</v>
          </cell>
        </row>
        <row r="5210">
          <cell r="M5210" t="str">
            <v>0205535CT</v>
          </cell>
        </row>
        <row r="5211">
          <cell r="M5211" t="str">
            <v>0205535CT</v>
          </cell>
        </row>
        <row r="5212">
          <cell r="M5212" t="str">
            <v>0205535CT</v>
          </cell>
        </row>
        <row r="5213">
          <cell r="M5213" t="str">
            <v>0205535CT</v>
          </cell>
        </row>
        <row r="5214">
          <cell r="M5214" t="str">
            <v>0205535CT</v>
          </cell>
        </row>
        <row r="5215">
          <cell r="M5215" t="str">
            <v>0205535CT</v>
          </cell>
        </row>
        <row r="5216">
          <cell r="M5216" t="str">
            <v>0205535CT</v>
          </cell>
        </row>
        <row r="5217">
          <cell r="M5217" t="str">
            <v>0205535CT</v>
          </cell>
        </row>
        <row r="5218">
          <cell r="M5218" t="str">
            <v>0205535CT</v>
          </cell>
        </row>
        <row r="5219">
          <cell r="M5219" t="str">
            <v>0205535CT</v>
          </cell>
        </row>
        <row r="5220">
          <cell r="M5220" t="str">
            <v>0205535CT</v>
          </cell>
        </row>
        <row r="5221">
          <cell r="M5221" t="str">
            <v>0205535L</v>
          </cell>
        </row>
        <row r="5222">
          <cell r="M5222" t="str">
            <v>0205535L</v>
          </cell>
        </row>
        <row r="5223">
          <cell r="M5223" t="str">
            <v>0205535L</v>
          </cell>
        </row>
        <row r="5224">
          <cell r="M5224" t="str">
            <v>0205535A</v>
          </cell>
        </row>
        <row r="5225">
          <cell r="M5225" t="str">
            <v>0205535A</v>
          </cell>
        </row>
        <row r="5226">
          <cell r="M5226" t="str">
            <v>0205535</v>
          </cell>
        </row>
        <row r="5227">
          <cell r="M5227" t="str">
            <v>0205535</v>
          </cell>
        </row>
        <row r="5228">
          <cell r="M5228" t="str">
            <v>0205535</v>
          </cell>
        </row>
        <row r="5229">
          <cell r="M5229" t="str">
            <v>0205535</v>
          </cell>
        </row>
        <row r="5230">
          <cell r="M5230" t="str">
            <v>0205535</v>
          </cell>
        </row>
        <row r="5231">
          <cell r="M5231" t="str">
            <v>0205535S</v>
          </cell>
        </row>
        <row r="5232">
          <cell r="M5232" t="str">
            <v>0205535OFF</v>
          </cell>
        </row>
        <row r="5233">
          <cell r="M5233" t="str">
            <v>0205535</v>
          </cell>
        </row>
        <row r="5234">
          <cell r="M5234" t="str">
            <v>0205535</v>
          </cell>
        </row>
        <row r="5235">
          <cell r="M5235" t="str">
            <v>0205535</v>
          </cell>
        </row>
        <row r="5236">
          <cell r="M5236" t="str">
            <v>0205535</v>
          </cell>
        </row>
        <row r="5237">
          <cell r="M5237" t="str">
            <v>0205535</v>
          </cell>
        </row>
        <row r="5238">
          <cell r="M5238" t="str">
            <v>0205535S</v>
          </cell>
        </row>
        <row r="5239">
          <cell r="M5239" t="str">
            <v>0205535L</v>
          </cell>
        </row>
        <row r="5240">
          <cell r="M5240" t="str">
            <v>0205535</v>
          </cell>
        </row>
        <row r="5241">
          <cell r="M5241" t="str">
            <v>0205535</v>
          </cell>
        </row>
        <row r="5242">
          <cell r="M5242" t="str">
            <v>0205535</v>
          </cell>
        </row>
        <row r="5243">
          <cell r="M5243" t="str">
            <v>0205535</v>
          </cell>
        </row>
        <row r="5244">
          <cell r="M5244" t="str">
            <v>0205535</v>
          </cell>
        </row>
        <row r="5245">
          <cell r="M5245" t="str">
            <v>0205535S</v>
          </cell>
        </row>
        <row r="5246">
          <cell r="M5246" t="str">
            <v>0205535OFF</v>
          </cell>
        </row>
        <row r="5247">
          <cell r="M5247" t="str">
            <v>0205535</v>
          </cell>
        </row>
        <row r="5248">
          <cell r="M5248" t="str">
            <v>0205535</v>
          </cell>
        </row>
        <row r="5249">
          <cell r="M5249" t="str">
            <v>0205535</v>
          </cell>
        </row>
        <row r="5250">
          <cell r="M5250" t="str">
            <v>0205431</v>
          </cell>
        </row>
        <row r="5251">
          <cell r="M5251" t="str">
            <v>0205431</v>
          </cell>
        </row>
        <row r="5252">
          <cell r="M5252" t="str">
            <v>0205431S</v>
          </cell>
        </row>
        <row r="5253">
          <cell r="M5253" t="str">
            <v>0205431L</v>
          </cell>
        </row>
        <row r="5254">
          <cell r="M5254" t="str">
            <v>0205431</v>
          </cell>
        </row>
        <row r="5255">
          <cell r="M5255" t="str">
            <v>0205431</v>
          </cell>
        </row>
        <row r="5256">
          <cell r="M5256" t="str">
            <v>0205431</v>
          </cell>
        </row>
        <row r="5257">
          <cell r="M5257" t="str">
            <v>0205431</v>
          </cell>
        </row>
        <row r="5258">
          <cell r="M5258" t="str">
            <v>0205431</v>
          </cell>
        </row>
        <row r="5259">
          <cell r="M5259" t="str">
            <v>0205431S</v>
          </cell>
        </row>
        <row r="5260">
          <cell r="M5260" t="str">
            <v>0205431OFF</v>
          </cell>
        </row>
        <row r="5261">
          <cell r="M5261" t="str">
            <v>0205431</v>
          </cell>
        </row>
        <row r="5262">
          <cell r="M5262" t="str">
            <v>0205431L</v>
          </cell>
        </row>
        <row r="5263">
          <cell r="M5263" t="str">
            <v>0205431L</v>
          </cell>
        </row>
        <row r="5264">
          <cell r="M5264" t="str">
            <v>0205431L</v>
          </cell>
        </row>
        <row r="5265">
          <cell r="M5265" t="str">
            <v>0205431</v>
          </cell>
        </row>
        <row r="5266">
          <cell r="M5266" t="str">
            <v>0205431S</v>
          </cell>
        </row>
        <row r="5267">
          <cell r="M5267" t="str">
            <v>0205431L</v>
          </cell>
        </row>
        <row r="5268">
          <cell r="M5268" t="str">
            <v>0205431</v>
          </cell>
        </row>
        <row r="5269">
          <cell r="M5269" t="str">
            <v>0205431</v>
          </cell>
        </row>
        <row r="5270">
          <cell r="M5270" t="str">
            <v>0205431</v>
          </cell>
        </row>
        <row r="5271">
          <cell r="M5271" t="str">
            <v>0205431</v>
          </cell>
        </row>
        <row r="5272">
          <cell r="M5272" t="str">
            <v>0205431</v>
          </cell>
        </row>
        <row r="5273">
          <cell r="M5273" t="str">
            <v>0205431S</v>
          </cell>
        </row>
        <row r="5274">
          <cell r="M5274" t="str">
            <v>0205431OFF</v>
          </cell>
        </row>
        <row r="5275">
          <cell r="M5275" t="str">
            <v>0205431</v>
          </cell>
        </row>
        <row r="5276">
          <cell r="M5276" t="str">
            <v>0205431</v>
          </cell>
        </row>
        <row r="5277">
          <cell r="M5277" t="str">
            <v>0205431</v>
          </cell>
        </row>
        <row r="5278">
          <cell r="M5278" t="str">
            <v>0205431</v>
          </cell>
        </row>
        <row r="5279">
          <cell r="M5279" t="str">
            <v>0205431</v>
          </cell>
        </row>
        <row r="5280">
          <cell r="M5280" t="str">
            <v>0205431S</v>
          </cell>
        </row>
        <row r="5281">
          <cell r="M5281" t="str">
            <v>0205431L</v>
          </cell>
        </row>
        <row r="5282">
          <cell r="M5282" t="str">
            <v>0205431</v>
          </cell>
        </row>
        <row r="5283">
          <cell r="M5283" t="str">
            <v>0205431</v>
          </cell>
        </row>
        <row r="5284">
          <cell r="M5284" t="str">
            <v>0205431</v>
          </cell>
        </row>
        <row r="5285">
          <cell r="M5285" t="str">
            <v>0205431</v>
          </cell>
        </row>
        <row r="5286">
          <cell r="M5286" t="str">
            <v>0205431</v>
          </cell>
        </row>
        <row r="5287">
          <cell r="M5287" t="str">
            <v>0205431S</v>
          </cell>
        </row>
        <row r="5288">
          <cell r="M5288" t="str">
            <v>0205431OFF</v>
          </cell>
        </row>
        <row r="5289">
          <cell r="M5289" t="str">
            <v>0205431</v>
          </cell>
        </row>
        <row r="5290">
          <cell r="M5290" t="str">
            <v>0205431</v>
          </cell>
        </row>
        <row r="5291">
          <cell r="M5291" t="str">
            <v>0206462A</v>
          </cell>
        </row>
        <row r="5292">
          <cell r="M5292" t="str">
            <v>0206462A</v>
          </cell>
        </row>
        <row r="5293">
          <cell r="M5293" t="str">
            <v>0206462A</v>
          </cell>
        </row>
        <row r="5294">
          <cell r="M5294" t="str">
            <v>0206462A</v>
          </cell>
        </row>
        <row r="5295">
          <cell r="M5295" t="str">
            <v>0206462A</v>
          </cell>
        </row>
        <row r="5296">
          <cell r="M5296" t="str">
            <v>0206462A</v>
          </cell>
        </row>
        <row r="5297">
          <cell r="M5297" t="str">
            <v>0206462A</v>
          </cell>
        </row>
        <row r="5298">
          <cell r="M5298" t="str">
            <v>0206462A</v>
          </cell>
        </row>
        <row r="5299">
          <cell r="M5299" t="str">
            <v>0206462A</v>
          </cell>
        </row>
        <row r="5300">
          <cell r="M5300" t="str">
            <v>0206462A</v>
          </cell>
        </row>
        <row r="5301">
          <cell r="M5301" t="str">
            <v>0206462A</v>
          </cell>
        </row>
        <row r="5302">
          <cell r="M5302" t="str">
            <v>0206462A</v>
          </cell>
        </row>
        <row r="5303">
          <cell r="M5303" t="str">
            <v>0206462L</v>
          </cell>
        </row>
        <row r="5304">
          <cell r="M5304" t="str">
            <v>0206462L</v>
          </cell>
        </row>
        <row r="5305">
          <cell r="M5305" t="str">
            <v>0206462L</v>
          </cell>
        </row>
        <row r="5306">
          <cell r="M5306" t="str">
            <v>0206462A</v>
          </cell>
        </row>
        <row r="5307">
          <cell r="M5307" t="str">
            <v>0206462A</v>
          </cell>
        </row>
        <row r="5308">
          <cell r="M5308" t="str">
            <v>0206462A</v>
          </cell>
        </row>
        <row r="5309">
          <cell r="M5309" t="str">
            <v>0206462A</v>
          </cell>
        </row>
        <row r="5310">
          <cell r="M5310" t="str">
            <v>0206462A</v>
          </cell>
        </row>
        <row r="5311">
          <cell r="M5311" t="str">
            <v>0206462A</v>
          </cell>
        </row>
        <row r="5312">
          <cell r="M5312" t="str">
            <v>0206462A</v>
          </cell>
        </row>
        <row r="5313">
          <cell r="M5313" t="str">
            <v>0206462A</v>
          </cell>
        </row>
        <row r="5314">
          <cell r="M5314" t="str">
            <v>0206462A</v>
          </cell>
        </row>
        <row r="5315">
          <cell r="M5315" t="str">
            <v>0206462A</v>
          </cell>
        </row>
        <row r="5316">
          <cell r="M5316" t="str">
            <v>0206462A</v>
          </cell>
        </row>
        <row r="5317">
          <cell r="M5317" t="str">
            <v>0206462A</v>
          </cell>
        </row>
        <row r="5318">
          <cell r="M5318" t="str">
            <v>0206462A</v>
          </cell>
        </row>
        <row r="5319">
          <cell r="M5319" t="str">
            <v>0206462A</v>
          </cell>
        </row>
        <row r="5320">
          <cell r="M5320" t="str">
            <v>0206462A</v>
          </cell>
        </row>
        <row r="5321">
          <cell r="M5321" t="str">
            <v>0206462A</v>
          </cell>
        </row>
        <row r="5322">
          <cell r="M5322" t="str">
            <v>0206462A</v>
          </cell>
        </row>
        <row r="5323">
          <cell r="M5323" t="str">
            <v>0206462A</v>
          </cell>
        </row>
        <row r="5324">
          <cell r="M5324" t="str">
            <v>0206462A</v>
          </cell>
        </row>
        <row r="5325">
          <cell r="M5325" t="str">
            <v>0206462A</v>
          </cell>
        </row>
        <row r="5326">
          <cell r="M5326" t="str">
            <v>0206462A</v>
          </cell>
        </row>
        <row r="5327">
          <cell r="M5327" t="str">
            <v>0206462A</v>
          </cell>
        </row>
        <row r="5328">
          <cell r="M5328" t="str">
            <v>0206462A</v>
          </cell>
        </row>
        <row r="5329">
          <cell r="M5329" t="str">
            <v>0206462A</v>
          </cell>
        </row>
        <row r="5330">
          <cell r="M5330" t="str">
            <v>0206462A</v>
          </cell>
        </row>
        <row r="5331">
          <cell r="M5331" t="str">
            <v>0206462A</v>
          </cell>
        </row>
        <row r="5332">
          <cell r="M5332" t="str">
            <v>0206405</v>
          </cell>
        </row>
        <row r="5333">
          <cell r="M5333" t="str">
            <v>0206405</v>
          </cell>
        </row>
        <row r="5334">
          <cell r="M5334" t="str">
            <v>0206405</v>
          </cell>
        </row>
        <row r="5335">
          <cell r="M5335" t="str">
            <v>0206405</v>
          </cell>
        </row>
        <row r="5336">
          <cell r="M5336" t="str">
            <v>0206405S</v>
          </cell>
        </row>
        <row r="5337">
          <cell r="M5337" t="str">
            <v>0206405OFF</v>
          </cell>
        </row>
        <row r="5338">
          <cell r="M5338" t="str">
            <v>0206405</v>
          </cell>
        </row>
        <row r="5339">
          <cell r="M5339" t="str">
            <v>0206405</v>
          </cell>
        </row>
        <row r="5340">
          <cell r="M5340" t="str">
            <v>0206405</v>
          </cell>
        </row>
        <row r="5341">
          <cell r="M5341" t="str">
            <v>0206405</v>
          </cell>
        </row>
        <row r="5342">
          <cell r="M5342" t="str">
            <v>0206405</v>
          </cell>
        </row>
        <row r="5343">
          <cell r="M5343" t="str">
            <v>0206405</v>
          </cell>
        </row>
        <row r="5344">
          <cell r="M5344" t="str">
            <v>0206405L</v>
          </cell>
        </row>
        <row r="5345">
          <cell r="M5345" t="str">
            <v>0206405L</v>
          </cell>
        </row>
        <row r="5346">
          <cell r="M5346" t="str">
            <v>0206405L</v>
          </cell>
        </row>
        <row r="5347">
          <cell r="M5347" t="str">
            <v>0206405</v>
          </cell>
        </row>
        <row r="5348">
          <cell r="M5348" t="str">
            <v>0206405</v>
          </cell>
        </row>
        <row r="5349">
          <cell r="M5349" t="str">
            <v>0206405</v>
          </cell>
        </row>
        <row r="5350">
          <cell r="M5350" t="str">
            <v>0206405S</v>
          </cell>
        </row>
        <row r="5351">
          <cell r="M5351" t="str">
            <v>0206405OFF</v>
          </cell>
        </row>
        <row r="5352">
          <cell r="M5352" t="str">
            <v>0206405</v>
          </cell>
        </row>
        <row r="5353">
          <cell r="M5353" t="str">
            <v>0206405</v>
          </cell>
        </row>
        <row r="5354">
          <cell r="M5354" t="str">
            <v>0206405</v>
          </cell>
        </row>
        <row r="5355">
          <cell r="M5355" t="str">
            <v>0206405</v>
          </cell>
        </row>
        <row r="5356">
          <cell r="M5356" t="str">
            <v>0206405</v>
          </cell>
        </row>
        <row r="5357">
          <cell r="M5357" t="str">
            <v>0206405S</v>
          </cell>
        </row>
        <row r="5358">
          <cell r="M5358" t="str">
            <v>0206405L</v>
          </cell>
        </row>
        <row r="5359">
          <cell r="M5359" t="str">
            <v>0206405</v>
          </cell>
        </row>
        <row r="5360">
          <cell r="M5360" t="str">
            <v>0206405</v>
          </cell>
        </row>
        <row r="5361">
          <cell r="M5361" t="str">
            <v>0206405</v>
          </cell>
        </row>
        <row r="5362">
          <cell r="M5362" t="str">
            <v>0206405CT</v>
          </cell>
        </row>
        <row r="5363">
          <cell r="M5363" t="str">
            <v>0206405CT</v>
          </cell>
        </row>
        <row r="5364">
          <cell r="M5364" t="str">
            <v>0206405CT</v>
          </cell>
        </row>
        <row r="5365">
          <cell r="M5365" t="str">
            <v>0206405CT</v>
          </cell>
        </row>
        <row r="5366">
          <cell r="M5366" t="str">
            <v>0206405CT</v>
          </cell>
        </row>
        <row r="5367">
          <cell r="M5367" t="str">
            <v>0206405CT</v>
          </cell>
        </row>
        <row r="5368">
          <cell r="M5368" t="str">
            <v>0206405CT</v>
          </cell>
        </row>
        <row r="5369">
          <cell r="M5369" t="str">
            <v>0206405CT</v>
          </cell>
        </row>
        <row r="5370">
          <cell r="M5370" t="str">
            <v>0206405CT</v>
          </cell>
        </row>
        <row r="5371">
          <cell r="M5371" t="str">
            <v>0206405CT</v>
          </cell>
        </row>
        <row r="5372">
          <cell r="M5372" t="str">
            <v>0206405CT</v>
          </cell>
        </row>
        <row r="5373">
          <cell r="M5373" t="str">
            <v>0205388</v>
          </cell>
        </row>
        <row r="5374">
          <cell r="M5374" t="str">
            <v>0205388</v>
          </cell>
        </row>
        <row r="5375">
          <cell r="M5375" t="str">
            <v>0205388I</v>
          </cell>
        </row>
        <row r="5376">
          <cell r="M5376" t="str">
            <v>0205388</v>
          </cell>
        </row>
        <row r="5377">
          <cell r="M5377" t="str">
            <v>0205388S</v>
          </cell>
        </row>
        <row r="5378">
          <cell r="M5378" t="str">
            <v>0205388L</v>
          </cell>
        </row>
        <row r="5379">
          <cell r="M5379" t="str">
            <v>0205388</v>
          </cell>
        </row>
        <row r="5380">
          <cell r="M5380" t="str">
            <v>0205388</v>
          </cell>
        </row>
        <row r="5381">
          <cell r="M5381" t="str">
            <v>0205388</v>
          </cell>
        </row>
        <row r="5382">
          <cell r="M5382" t="str">
            <v>0205388SKT</v>
          </cell>
        </row>
        <row r="5383">
          <cell r="M5383" t="str">
            <v>0205388I</v>
          </cell>
        </row>
        <row r="5384">
          <cell r="M5384" t="str">
            <v>0205388</v>
          </cell>
        </row>
        <row r="5385">
          <cell r="M5385" t="str">
            <v>0205388L</v>
          </cell>
        </row>
        <row r="5386">
          <cell r="M5386" t="str">
            <v>0205388L</v>
          </cell>
        </row>
        <row r="5387">
          <cell r="M5387" t="str">
            <v>0205388L</v>
          </cell>
        </row>
        <row r="5388">
          <cell r="M5388" t="str">
            <v>0205388A</v>
          </cell>
        </row>
        <row r="5389">
          <cell r="M5389" t="str">
            <v>0205388</v>
          </cell>
        </row>
        <row r="5390">
          <cell r="M5390" t="str">
            <v>0205388</v>
          </cell>
        </row>
        <row r="5391">
          <cell r="M5391" t="str">
            <v>0205388S</v>
          </cell>
        </row>
        <row r="5392">
          <cell r="M5392" t="str">
            <v>0205388L</v>
          </cell>
        </row>
        <row r="5393">
          <cell r="M5393" t="str">
            <v>0205388I</v>
          </cell>
        </row>
        <row r="5394">
          <cell r="M5394" t="str">
            <v>0205388</v>
          </cell>
        </row>
        <row r="5395">
          <cell r="M5395" t="str">
            <v>0205388</v>
          </cell>
        </row>
        <row r="5396">
          <cell r="M5396" t="str">
            <v>0205388</v>
          </cell>
        </row>
        <row r="5397">
          <cell r="M5397" t="str">
            <v>0205388</v>
          </cell>
        </row>
        <row r="5398">
          <cell r="M5398" t="str">
            <v>0205388SKT</v>
          </cell>
        </row>
        <row r="5399">
          <cell r="M5399" t="str">
            <v>0205388OFF</v>
          </cell>
        </row>
        <row r="5400">
          <cell r="M5400" t="str">
            <v>0205388</v>
          </cell>
        </row>
        <row r="5401">
          <cell r="M5401" t="str">
            <v>0205388</v>
          </cell>
        </row>
        <row r="5402">
          <cell r="M5402" t="str">
            <v>0205388</v>
          </cell>
        </row>
        <row r="5403">
          <cell r="M5403" t="str">
            <v>0205388</v>
          </cell>
        </row>
        <row r="5404">
          <cell r="M5404" t="str">
            <v>0205388</v>
          </cell>
        </row>
        <row r="5405">
          <cell r="M5405" t="str">
            <v>0205388S</v>
          </cell>
        </row>
        <row r="5406">
          <cell r="M5406" t="str">
            <v>0205388L</v>
          </cell>
        </row>
        <row r="5407">
          <cell r="M5407" t="str">
            <v>0205388</v>
          </cell>
        </row>
        <row r="5408">
          <cell r="M5408" t="str">
            <v>0205388I</v>
          </cell>
        </row>
        <row r="5409">
          <cell r="M5409" t="str">
            <v>0205388</v>
          </cell>
        </row>
        <row r="5410">
          <cell r="M5410" t="str">
            <v>0205388CT</v>
          </cell>
        </row>
        <row r="5411">
          <cell r="M5411" t="str">
            <v>0205388CT</v>
          </cell>
        </row>
        <row r="5412">
          <cell r="M5412" t="str">
            <v>0205388CT</v>
          </cell>
        </row>
        <row r="5413">
          <cell r="M5413" t="str">
            <v>0205388CT</v>
          </cell>
        </row>
        <row r="5414">
          <cell r="M5414" t="str">
            <v>0205552</v>
          </cell>
        </row>
        <row r="5415">
          <cell r="M5415" t="str">
            <v>0205552S</v>
          </cell>
        </row>
        <row r="5416">
          <cell r="M5416" t="str">
            <v>0205552L</v>
          </cell>
        </row>
        <row r="5417">
          <cell r="M5417" t="str">
            <v>0205552</v>
          </cell>
        </row>
        <row r="5418">
          <cell r="M5418" t="str">
            <v>0205552</v>
          </cell>
        </row>
        <row r="5419">
          <cell r="M5419" t="str">
            <v>0205552</v>
          </cell>
        </row>
        <row r="5420">
          <cell r="M5420" t="str">
            <v>0205552I</v>
          </cell>
        </row>
        <row r="5421">
          <cell r="M5421" t="str">
            <v>0205552</v>
          </cell>
        </row>
        <row r="5422">
          <cell r="M5422" t="str">
            <v>0205552S</v>
          </cell>
        </row>
        <row r="5423">
          <cell r="M5423" t="str">
            <v>0205552OFF</v>
          </cell>
        </row>
        <row r="5424">
          <cell r="M5424" t="str">
            <v>0205552</v>
          </cell>
        </row>
        <row r="5425">
          <cell r="M5425" t="str">
            <v>0205552</v>
          </cell>
        </row>
        <row r="5426">
          <cell r="M5426" t="str">
            <v>0205552L</v>
          </cell>
        </row>
        <row r="5427">
          <cell r="M5427" t="str">
            <v>0205552L</v>
          </cell>
        </row>
        <row r="5428">
          <cell r="M5428" t="str">
            <v>0205552L</v>
          </cell>
        </row>
        <row r="5429">
          <cell r="M5429" t="str">
            <v>0205552S</v>
          </cell>
        </row>
        <row r="5430">
          <cell r="M5430" t="str">
            <v>0205552L</v>
          </cell>
        </row>
        <row r="5431">
          <cell r="M5431" t="str">
            <v>0205552</v>
          </cell>
        </row>
        <row r="5432">
          <cell r="M5432" t="str">
            <v>0205552</v>
          </cell>
        </row>
        <row r="5433">
          <cell r="M5433" t="str">
            <v>0205552</v>
          </cell>
        </row>
        <row r="5434">
          <cell r="M5434" t="str">
            <v>0205552</v>
          </cell>
        </row>
        <row r="5435">
          <cell r="M5435" t="str">
            <v>0205552</v>
          </cell>
        </row>
        <row r="5436">
          <cell r="M5436" t="str">
            <v>0205552S</v>
          </cell>
        </row>
        <row r="5437">
          <cell r="M5437" t="str">
            <v>0205552CT</v>
          </cell>
        </row>
        <row r="5438">
          <cell r="M5438" t="str">
            <v>0205552CT</v>
          </cell>
        </row>
        <row r="5439">
          <cell r="M5439" t="str">
            <v>0205552CT</v>
          </cell>
        </row>
        <row r="5440">
          <cell r="M5440" t="str">
            <v>0205552CT</v>
          </cell>
        </row>
        <row r="5441">
          <cell r="M5441" t="str">
            <v>0205552CT</v>
          </cell>
        </row>
        <row r="5442">
          <cell r="M5442" t="str">
            <v>0205552CT</v>
          </cell>
        </row>
        <row r="5443">
          <cell r="M5443" t="str">
            <v>0205552CT</v>
          </cell>
        </row>
        <row r="5444">
          <cell r="M5444" t="str">
            <v>0205552CT</v>
          </cell>
        </row>
        <row r="5445">
          <cell r="M5445" t="str">
            <v>0205552</v>
          </cell>
        </row>
        <row r="5446">
          <cell r="M5446" t="str">
            <v>0205552</v>
          </cell>
        </row>
        <row r="5447">
          <cell r="M5447" t="str">
            <v>0205552</v>
          </cell>
        </row>
        <row r="5448">
          <cell r="M5448" t="str">
            <v>0205552</v>
          </cell>
        </row>
        <row r="5449">
          <cell r="M5449" t="str">
            <v>0205552</v>
          </cell>
        </row>
        <row r="5450">
          <cell r="M5450" t="str">
            <v>0205552S</v>
          </cell>
        </row>
        <row r="5451">
          <cell r="M5451" t="str">
            <v>0205552OFF</v>
          </cell>
        </row>
        <row r="5452">
          <cell r="M5452" t="str">
            <v>0205552</v>
          </cell>
        </row>
        <row r="5453">
          <cell r="M5453" t="str">
            <v>0205552I</v>
          </cell>
        </row>
        <row r="5454">
          <cell r="M5454" t="str">
            <v>0205552</v>
          </cell>
        </row>
        <row r="5455">
          <cell r="M5455" t="str">
            <v>0205305</v>
          </cell>
        </row>
        <row r="5456">
          <cell r="M5456" t="str">
            <v>0205305</v>
          </cell>
        </row>
        <row r="5457">
          <cell r="M5457" t="str">
            <v>0205305</v>
          </cell>
        </row>
        <row r="5458">
          <cell r="M5458" t="str">
            <v>0205305</v>
          </cell>
        </row>
        <row r="5459">
          <cell r="M5459" t="str">
            <v>0205305</v>
          </cell>
        </row>
        <row r="5460">
          <cell r="M5460" t="str">
            <v>0205305I</v>
          </cell>
        </row>
        <row r="5461">
          <cell r="M5461" t="str">
            <v>0205305L</v>
          </cell>
        </row>
        <row r="5462">
          <cell r="M5462" t="str">
            <v>0205305</v>
          </cell>
        </row>
        <row r="5463">
          <cell r="M5463" t="str">
            <v>0205305</v>
          </cell>
        </row>
        <row r="5464">
          <cell r="M5464" t="str">
            <v>0205305</v>
          </cell>
        </row>
        <row r="5465">
          <cell r="M5465" t="str">
            <v>0205305</v>
          </cell>
        </row>
        <row r="5466">
          <cell r="M5466" t="str">
            <v>0205305</v>
          </cell>
        </row>
        <row r="5467">
          <cell r="M5467" t="str">
            <v>0205305L</v>
          </cell>
        </row>
        <row r="5468">
          <cell r="M5468" t="str">
            <v>0205305L</v>
          </cell>
        </row>
        <row r="5469">
          <cell r="M5469" t="str">
            <v>0205305L</v>
          </cell>
        </row>
        <row r="5470">
          <cell r="M5470" t="str">
            <v>0205305</v>
          </cell>
        </row>
        <row r="5471">
          <cell r="M5471" t="str">
            <v>0205305</v>
          </cell>
        </row>
        <row r="5472">
          <cell r="M5472" t="str">
            <v>0205305I</v>
          </cell>
        </row>
        <row r="5473">
          <cell r="M5473" t="str">
            <v>0205305</v>
          </cell>
        </row>
        <row r="5474">
          <cell r="M5474" t="str">
            <v>0205305S</v>
          </cell>
        </row>
        <row r="5475">
          <cell r="M5475" t="str">
            <v>0205305L</v>
          </cell>
        </row>
        <row r="5476">
          <cell r="M5476" t="str">
            <v>0205305</v>
          </cell>
        </row>
        <row r="5477">
          <cell r="M5477" t="str">
            <v>0205305</v>
          </cell>
        </row>
        <row r="5478">
          <cell r="M5478" t="str">
            <v>0205305</v>
          </cell>
        </row>
        <row r="5479">
          <cell r="M5479" t="str">
            <v>0205305</v>
          </cell>
        </row>
        <row r="5480">
          <cell r="M5480" t="str">
            <v>0205305</v>
          </cell>
        </row>
        <row r="5481">
          <cell r="M5481" t="str">
            <v>0205305S</v>
          </cell>
        </row>
        <row r="5482">
          <cell r="M5482" t="str">
            <v>0205305OFF</v>
          </cell>
        </row>
        <row r="5483">
          <cell r="M5483" t="str">
            <v>0205305</v>
          </cell>
        </row>
        <row r="5484">
          <cell r="M5484" t="str">
            <v>0205305</v>
          </cell>
        </row>
        <row r="5485">
          <cell r="M5485" t="str">
            <v>0205305</v>
          </cell>
        </row>
        <row r="5486">
          <cell r="M5486" t="str">
            <v>0205305</v>
          </cell>
        </row>
        <row r="5487">
          <cell r="M5487" t="str">
            <v>0205305</v>
          </cell>
        </row>
        <row r="5488">
          <cell r="M5488" t="str">
            <v>0205305S</v>
          </cell>
        </row>
        <row r="5489">
          <cell r="M5489" t="str">
            <v>0205305L</v>
          </cell>
        </row>
        <row r="5490">
          <cell r="M5490" t="str">
            <v>0205305</v>
          </cell>
        </row>
        <row r="5491">
          <cell r="M5491" t="str">
            <v>0205305</v>
          </cell>
        </row>
        <row r="5492">
          <cell r="M5492" t="str">
            <v>0205305</v>
          </cell>
        </row>
        <row r="5493">
          <cell r="M5493" t="str">
            <v>0205305</v>
          </cell>
        </row>
        <row r="5494">
          <cell r="M5494" t="str">
            <v>0205305</v>
          </cell>
        </row>
        <row r="5495">
          <cell r="M5495" t="str">
            <v>0205305S</v>
          </cell>
        </row>
        <row r="5496">
          <cell r="M5496" t="str">
            <v>0205354L</v>
          </cell>
        </row>
        <row r="5497">
          <cell r="M5497" t="str">
            <v>0205354</v>
          </cell>
        </row>
        <row r="5498">
          <cell r="M5498" t="str">
            <v>0205354</v>
          </cell>
        </row>
        <row r="5499">
          <cell r="M5499" t="str">
            <v>0205354</v>
          </cell>
        </row>
        <row r="5500">
          <cell r="M5500" t="str">
            <v>0205354</v>
          </cell>
        </row>
        <row r="5501">
          <cell r="M5501" t="str">
            <v>0205354</v>
          </cell>
        </row>
        <row r="5502">
          <cell r="M5502" t="str">
            <v>0205354S</v>
          </cell>
        </row>
        <row r="5503">
          <cell r="M5503" t="str">
            <v>0205354OFF</v>
          </cell>
        </row>
        <row r="5504">
          <cell r="M5504" t="str">
            <v>0205354</v>
          </cell>
        </row>
        <row r="5505">
          <cell r="M5505" t="str">
            <v>0205354</v>
          </cell>
        </row>
        <row r="5506">
          <cell r="M5506" t="str">
            <v>0205354</v>
          </cell>
        </row>
        <row r="5507">
          <cell r="M5507" t="str">
            <v>0205354</v>
          </cell>
        </row>
        <row r="5508">
          <cell r="M5508" t="str">
            <v>0205354L</v>
          </cell>
        </row>
        <row r="5509">
          <cell r="M5509" t="str">
            <v>0205354L</v>
          </cell>
        </row>
        <row r="5510">
          <cell r="M5510" t="str">
            <v>0205354L</v>
          </cell>
        </row>
        <row r="5511">
          <cell r="M5511" t="str">
            <v>0205354</v>
          </cell>
        </row>
        <row r="5512">
          <cell r="M5512" t="str">
            <v>0205354</v>
          </cell>
        </row>
        <row r="5513">
          <cell r="M5513" t="str">
            <v>0205354</v>
          </cell>
        </row>
        <row r="5514">
          <cell r="M5514" t="str">
            <v>0205354</v>
          </cell>
        </row>
        <row r="5515">
          <cell r="M5515" t="str">
            <v>0205354</v>
          </cell>
        </row>
        <row r="5516">
          <cell r="M5516" t="str">
            <v>0205354S</v>
          </cell>
        </row>
        <row r="5517">
          <cell r="M5517" t="str">
            <v>0205354OFF</v>
          </cell>
        </row>
        <row r="5518">
          <cell r="M5518" t="str">
            <v>0205354</v>
          </cell>
        </row>
        <row r="5519">
          <cell r="M5519" t="str">
            <v>0205354</v>
          </cell>
        </row>
        <row r="5520">
          <cell r="M5520" t="str">
            <v>0205354</v>
          </cell>
        </row>
        <row r="5521">
          <cell r="M5521" t="str">
            <v>0205354</v>
          </cell>
        </row>
        <row r="5522">
          <cell r="M5522" t="str">
            <v>0205354</v>
          </cell>
        </row>
        <row r="5523">
          <cell r="M5523" t="str">
            <v>0205354S</v>
          </cell>
        </row>
        <row r="5524">
          <cell r="M5524" t="str">
            <v>0205354L</v>
          </cell>
        </row>
        <row r="5525">
          <cell r="M5525" t="str">
            <v>0205354</v>
          </cell>
        </row>
        <row r="5526">
          <cell r="M5526" t="str">
            <v>0205354</v>
          </cell>
        </row>
        <row r="5527">
          <cell r="M5527" t="str">
            <v>0205354</v>
          </cell>
        </row>
        <row r="5528">
          <cell r="M5528" t="str">
            <v>0205354</v>
          </cell>
        </row>
        <row r="5529">
          <cell r="M5529" t="str">
            <v>0205354</v>
          </cell>
        </row>
        <row r="5530">
          <cell r="M5530" t="str">
            <v>0205354S</v>
          </cell>
        </row>
        <row r="5531">
          <cell r="M5531" t="str">
            <v>0205354OFF</v>
          </cell>
        </row>
        <row r="5532">
          <cell r="M5532" t="str">
            <v>0205354</v>
          </cell>
        </row>
        <row r="5533">
          <cell r="M5533" t="str">
            <v>0205354</v>
          </cell>
        </row>
        <row r="5534">
          <cell r="M5534" t="str">
            <v>0205354</v>
          </cell>
        </row>
        <row r="5535">
          <cell r="M5535" t="str">
            <v>0205354</v>
          </cell>
        </row>
        <row r="5536">
          <cell r="M5536" t="str">
            <v>0205354</v>
          </cell>
        </row>
        <row r="5537">
          <cell r="M5537" t="str">
            <v>0206595CT</v>
          </cell>
        </row>
        <row r="5538">
          <cell r="M5538" t="str">
            <v>0206595CT</v>
          </cell>
        </row>
        <row r="5539">
          <cell r="M5539" t="str">
            <v>0206595CT</v>
          </cell>
        </row>
        <row r="5540">
          <cell r="M5540" t="str">
            <v>0206595CT</v>
          </cell>
        </row>
        <row r="5541">
          <cell r="M5541" t="str">
            <v>0206595CT</v>
          </cell>
        </row>
        <row r="5542">
          <cell r="M5542" t="str">
            <v>0206595CT</v>
          </cell>
        </row>
        <row r="5543">
          <cell r="M5543" t="str">
            <v>0206595CT</v>
          </cell>
        </row>
        <row r="5544">
          <cell r="M5544" t="str">
            <v>0206595CT</v>
          </cell>
        </row>
        <row r="5545">
          <cell r="M5545" t="str">
            <v>0206595CT</v>
          </cell>
        </row>
        <row r="5546">
          <cell r="M5546" t="str">
            <v>0206595CT</v>
          </cell>
        </row>
        <row r="5547">
          <cell r="M5547" t="str">
            <v>0206595CT</v>
          </cell>
        </row>
        <row r="5548">
          <cell r="M5548" t="str">
            <v>0206595CT</v>
          </cell>
        </row>
        <row r="5549">
          <cell r="M5549" t="str">
            <v>0206595L</v>
          </cell>
        </row>
        <row r="5550">
          <cell r="M5550" t="str">
            <v>0206595L</v>
          </cell>
        </row>
        <row r="5551">
          <cell r="M5551" t="str">
            <v>0206595L</v>
          </cell>
        </row>
        <row r="5552">
          <cell r="M5552" t="str">
            <v>0206595L</v>
          </cell>
        </row>
        <row r="5553">
          <cell r="M5553" t="str">
            <v>0206595</v>
          </cell>
        </row>
        <row r="5554">
          <cell r="M5554" t="str">
            <v>0206595</v>
          </cell>
        </row>
        <row r="5555">
          <cell r="M5555" t="str">
            <v>0206595</v>
          </cell>
        </row>
        <row r="5556">
          <cell r="M5556" t="str">
            <v>0206595</v>
          </cell>
        </row>
        <row r="5557">
          <cell r="M5557" t="str">
            <v>0206595</v>
          </cell>
        </row>
        <row r="5558">
          <cell r="M5558" t="str">
            <v>0206595S</v>
          </cell>
        </row>
        <row r="5559">
          <cell r="M5559" t="str">
            <v>0206595OFF</v>
          </cell>
        </row>
        <row r="5560">
          <cell r="M5560" t="str">
            <v>0206595</v>
          </cell>
        </row>
        <row r="5561">
          <cell r="M5561" t="str">
            <v>0206595</v>
          </cell>
        </row>
        <row r="5562">
          <cell r="M5562" t="str">
            <v>0206595</v>
          </cell>
        </row>
        <row r="5563">
          <cell r="M5563" t="str">
            <v>0206595</v>
          </cell>
        </row>
        <row r="5564">
          <cell r="M5564" t="str">
            <v>0206595</v>
          </cell>
        </row>
        <row r="5565">
          <cell r="M5565" t="str">
            <v>0206595S</v>
          </cell>
        </row>
        <row r="5566">
          <cell r="M5566" t="str">
            <v>0206595L</v>
          </cell>
        </row>
        <row r="5567">
          <cell r="M5567" t="str">
            <v>0206595</v>
          </cell>
        </row>
        <row r="5568">
          <cell r="M5568" t="str">
            <v>0206595SKT</v>
          </cell>
        </row>
        <row r="5569">
          <cell r="M5569" t="str">
            <v>0206595</v>
          </cell>
        </row>
        <row r="5570">
          <cell r="M5570" t="str">
            <v>0206595SKD</v>
          </cell>
        </row>
        <row r="5571">
          <cell r="M5571" t="str">
            <v>0206595SKD</v>
          </cell>
        </row>
        <row r="5572">
          <cell r="M5572" t="str">
            <v>0206595S</v>
          </cell>
        </row>
        <row r="5573">
          <cell r="M5573" t="str">
            <v>0206595OFF</v>
          </cell>
        </row>
        <row r="5574">
          <cell r="M5574" t="str">
            <v>0206595</v>
          </cell>
        </row>
        <row r="5575">
          <cell r="M5575" t="str">
            <v>0206595</v>
          </cell>
        </row>
        <row r="5576">
          <cell r="M5576" t="str">
            <v>0206595</v>
          </cell>
        </row>
        <row r="5577">
          <cell r="M5577" t="str">
            <v>0206595</v>
          </cell>
        </row>
        <row r="5578">
          <cell r="M5578" t="str">
            <v>0206580CT</v>
          </cell>
        </row>
        <row r="5579">
          <cell r="M5579" t="str">
            <v>0206580CT</v>
          </cell>
        </row>
        <row r="5580">
          <cell r="M5580" t="str">
            <v>0206580CT</v>
          </cell>
        </row>
        <row r="5581">
          <cell r="M5581" t="str">
            <v>0206580CT</v>
          </cell>
        </row>
        <row r="5582">
          <cell r="M5582" t="str">
            <v>0206580CT</v>
          </cell>
        </row>
        <row r="5583">
          <cell r="M5583" t="str">
            <v>0206580CT</v>
          </cell>
        </row>
        <row r="5584">
          <cell r="M5584" t="str">
            <v>0206580CT</v>
          </cell>
        </row>
        <row r="5585">
          <cell r="M5585" t="str">
            <v>0206580L</v>
          </cell>
        </row>
        <row r="5586">
          <cell r="M5586" t="str">
            <v>0206580</v>
          </cell>
        </row>
        <row r="5587">
          <cell r="M5587" t="str">
            <v>0206580</v>
          </cell>
        </row>
        <row r="5588">
          <cell r="M5588" t="str">
            <v>0206580</v>
          </cell>
        </row>
        <row r="5589">
          <cell r="M5589" t="str">
            <v>0206580</v>
          </cell>
        </row>
        <row r="5590">
          <cell r="M5590" t="str">
            <v>0206580L</v>
          </cell>
        </row>
        <row r="5591">
          <cell r="M5591" t="str">
            <v>0206580L</v>
          </cell>
        </row>
        <row r="5592">
          <cell r="M5592" t="str">
            <v>0206580L</v>
          </cell>
        </row>
        <row r="5593">
          <cell r="M5593" t="str">
            <v>0206580</v>
          </cell>
        </row>
        <row r="5594">
          <cell r="M5594" t="str">
            <v>0206580</v>
          </cell>
        </row>
        <row r="5595">
          <cell r="M5595" t="str">
            <v>0206580</v>
          </cell>
        </row>
        <row r="5596">
          <cell r="M5596" t="str">
            <v>0206580</v>
          </cell>
        </row>
        <row r="5597">
          <cell r="M5597" t="str">
            <v>0206580</v>
          </cell>
        </row>
        <row r="5598">
          <cell r="M5598" t="str">
            <v>0206580S</v>
          </cell>
        </row>
        <row r="5599">
          <cell r="M5599" t="str">
            <v>0206580OFF</v>
          </cell>
        </row>
        <row r="5600">
          <cell r="M5600" t="str">
            <v>0206580</v>
          </cell>
        </row>
        <row r="5601">
          <cell r="M5601" t="str">
            <v>0206580</v>
          </cell>
        </row>
        <row r="5602">
          <cell r="M5602" t="str">
            <v>0206580</v>
          </cell>
        </row>
        <row r="5603">
          <cell r="M5603" t="str">
            <v>0206580</v>
          </cell>
        </row>
        <row r="5604">
          <cell r="M5604" t="str">
            <v>0206580</v>
          </cell>
        </row>
        <row r="5605">
          <cell r="M5605" t="str">
            <v>0206580S</v>
          </cell>
        </row>
        <row r="5606">
          <cell r="M5606" t="str">
            <v>0206580L</v>
          </cell>
        </row>
        <row r="5607">
          <cell r="M5607" t="str">
            <v>0206580</v>
          </cell>
        </row>
        <row r="5608">
          <cell r="M5608" t="str">
            <v>0206580</v>
          </cell>
        </row>
        <row r="5609">
          <cell r="M5609" t="str">
            <v>0206580</v>
          </cell>
        </row>
        <row r="5610">
          <cell r="M5610" t="str">
            <v>0206580</v>
          </cell>
        </row>
        <row r="5611">
          <cell r="M5611" t="str">
            <v>0206580</v>
          </cell>
        </row>
        <row r="5612">
          <cell r="M5612" t="str">
            <v>0206580S</v>
          </cell>
        </row>
        <row r="5613">
          <cell r="M5613" t="str">
            <v>0206580OFF</v>
          </cell>
        </row>
        <row r="5614">
          <cell r="M5614" t="str">
            <v>0206580</v>
          </cell>
        </row>
        <row r="5615">
          <cell r="M5615" t="str">
            <v>0206580</v>
          </cell>
        </row>
        <row r="5616">
          <cell r="M5616" t="str">
            <v>0206580</v>
          </cell>
        </row>
        <row r="5617">
          <cell r="M5617" t="str">
            <v>0206580</v>
          </cell>
        </row>
        <row r="5618">
          <cell r="M5618" t="str">
            <v>0206580</v>
          </cell>
        </row>
        <row r="5619">
          <cell r="M5619" t="str">
            <v>0206589</v>
          </cell>
        </row>
        <row r="5620">
          <cell r="M5620" t="str">
            <v>0206589</v>
          </cell>
        </row>
        <row r="5621">
          <cell r="M5621" t="str">
            <v>0206589</v>
          </cell>
        </row>
        <row r="5622">
          <cell r="M5622" t="str">
            <v>0206589</v>
          </cell>
        </row>
        <row r="5623">
          <cell r="M5623" t="str">
            <v>0206589</v>
          </cell>
        </row>
        <row r="5624">
          <cell r="M5624" t="str">
            <v>0206589S</v>
          </cell>
        </row>
        <row r="5625">
          <cell r="M5625" t="str">
            <v>0206589L</v>
          </cell>
        </row>
        <row r="5626">
          <cell r="M5626" t="str">
            <v>0206589</v>
          </cell>
        </row>
        <row r="5627">
          <cell r="M5627" t="str">
            <v>0206589</v>
          </cell>
        </row>
        <row r="5628">
          <cell r="M5628" t="str">
            <v>0206589</v>
          </cell>
        </row>
        <row r="5629">
          <cell r="M5629" t="str">
            <v>0206589</v>
          </cell>
        </row>
        <row r="5630">
          <cell r="M5630" t="str">
            <v>0206589</v>
          </cell>
        </row>
        <row r="5631">
          <cell r="M5631" t="str">
            <v>0206589L</v>
          </cell>
        </row>
        <row r="5632">
          <cell r="M5632" t="str">
            <v>0206589L</v>
          </cell>
        </row>
        <row r="5633">
          <cell r="M5633" t="str">
            <v>0206589L</v>
          </cell>
        </row>
        <row r="5634">
          <cell r="M5634" t="str">
            <v>0206589</v>
          </cell>
        </row>
        <row r="5635">
          <cell r="M5635" t="str">
            <v>0206589</v>
          </cell>
        </row>
        <row r="5636">
          <cell r="M5636" t="str">
            <v>0206589</v>
          </cell>
        </row>
        <row r="5637">
          <cell r="M5637" t="str">
            <v>0206589</v>
          </cell>
        </row>
        <row r="5638">
          <cell r="M5638" t="str">
            <v>0206589S</v>
          </cell>
        </row>
        <row r="5639">
          <cell r="M5639" t="str">
            <v>0206589L</v>
          </cell>
        </row>
        <row r="5640">
          <cell r="M5640" t="str">
            <v>0206589</v>
          </cell>
        </row>
        <row r="5641">
          <cell r="M5641" t="str">
            <v>0206589</v>
          </cell>
        </row>
        <row r="5642">
          <cell r="M5642" t="str">
            <v>0206589</v>
          </cell>
        </row>
        <row r="5643">
          <cell r="M5643" t="str">
            <v>0206589</v>
          </cell>
        </row>
        <row r="5644">
          <cell r="M5644" t="str">
            <v>0206589</v>
          </cell>
        </row>
        <row r="5645">
          <cell r="M5645" t="str">
            <v>0206589S</v>
          </cell>
        </row>
        <row r="5646">
          <cell r="M5646" t="str">
            <v>0206589OFF</v>
          </cell>
        </row>
        <row r="5647">
          <cell r="M5647" t="str">
            <v>0206589</v>
          </cell>
        </row>
        <row r="5648">
          <cell r="M5648" t="str">
            <v>0206589SKT</v>
          </cell>
        </row>
        <row r="5649">
          <cell r="M5649" t="str">
            <v>0206589</v>
          </cell>
        </row>
        <row r="5650">
          <cell r="M5650" t="str">
            <v>0206589</v>
          </cell>
        </row>
        <row r="5651">
          <cell r="M5651" t="str">
            <v>0206589</v>
          </cell>
        </row>
        <row r="5652">
          <cell r="M5652" t="str">
            <v>0206589S</v>
          </cell>
        </row>
        <row r="5653">
          <cell r="M5653" t="str">
            <v>0206589L</v>
          </cell>
        </row>
        <row r="5654">
          <cell r="M5654" t="str">
            <v>0206589</v>
          </cell>
        </row>
        <row r="5655">
          <cell r="M5655" t="str">
            <v>0206589</v>
          </cell>
        </row>
        <row r="5656">
          <cell r="M5656" t="str">
            <v>0206589</v>
          </cell>
        </row>
        <row r="5657">
          <cell r="M5657" t="str">
            <v>0206589</v>
          </cell>
        </row>
        <row r="5658">
          <cell r="M5658" t="str">
            <v>0206589</v>
          </cell>
        </row>
        <row r="5659">
          <cell r="M5659" t="str">
            <v>0206589S</v>
          </cell>
        </row>
        <row r="5660">
          <cell r="M5660" t="str">
            <v>0205308</v>
          </cell>
        </row>
        <row r="5661">
          <cell r="M5661" t="str">
            <v>0205308</v>
          </cell>
        </row>
        <row r="5662">
          <cell r="M5662" t="str">
            <v>0205308</v>
          </cell>
        </row>
        <row r="5663">
          <cell r="M5663" t="str">
            <v>0205308</v>
          </cell>
        </row>
        <row r="5664">
          <cell r="M5664" t="str">
            <v>0205308</v>
          </cell>
        </row>
        <row r="5665">
          <cell r="M5665" t="str">
            <v>0205308S</v>
          </cell>
        </row>
        <row r="5666">
          <cell r="M5666" t="str">
            <v>0205308L</v>
          </cell>
        </row>
        <row r="5667">
          <cell r="M5667" t="str">
            <v>0205308</v>
          </cell>
        </row>
        <row r="5668">
          <cell r="M5668" t="str">
            <v>0205308</v>
          </cell>
        </row>
        <row r="5669">
          <cell r="M5669" t="str">
            <v>0205308</v>
          </cell>
        </row>
        <row r="5670">
          <cell r="M5670" t="str">
            <v>0205308</v>
          </cell>
        </row>
        <row r="5671">
          <cell r="M5671" t="str">
            <v>0205308</v>
          </cell>
        </row>
        <row r="5672">
          <cell r="M5672" t="str">
            <v>0205308L</v>
          </cell>
        </row>
        <row r="5673">
          <cell r="M5673" t="str">
            <v>0205308L</v>
          </cell>
        </row>
        <row r="5674">
          <cell r="M5674" t="str">
            <v>0205308L</v>
          </cell>
        </row>
        <row r="5675">
          <cell r="M5675" t="str">
            <v>0205308</v>
          </cell>
        </row>
        <row r="5676">
          <cell r="M5676" t="str">
            <v>0205308</v>
          </cell>
        </row>
        <row r="5677">
          <cell r="M5677" t="str">
            <v>0205308</v>
          </cell>
        </row>
        <row r="5678">
          <cell r="M5678" t="str">
            <v>0205308</v>
          </cell>
        </row>
        <row r="5679">
          <cell r="M5679" t="str">
            <v>0205308S</v>
          </cell>
        </row>
        <row r="5680">
          <cell r="M5680" t="str">
            <v>0205308L</v>
          </cell>
        </row>
        <row r="5681">
          <cell r="M5681" t="str">
            <v>0205308</v>
          </cell>
        </row>
        <row r="5682">
          <cell r="M5682" t="str">
            <v>0205308</v>
          </cell>
        </row>
        <row r="5683">
          <cell r="M5683" t="str">
            <v>0205308</v>
          </cell>
        </row>
        <row r="5684">
          <cell r="M5684" t="str">
            <v>0205308</v>
          </cell>
        </row>
        <row r="5685">
          <cell r="M5685" t="str">
            <v>0205308</v>
          </cell>
        </row>
        <row r="5686">
          <cell r="M5686" t="str">
            <v>0205308S</v>
          </cell>
        </row>
        <row r="5687">
          <cell r="M5687" t="str">
            <v>0205308L</v>
          </cell>
        </row>
        <row r="5688">
          <cell r="M5688" t="str">
            <v>0205308</v>
          </cell>
        </row>
        <row r="5689">
          <cell r="M5689" t="str">
            <v>0205308</v>
          </cell>
        </row>
        <row r="5690">
          <cell r="M5690" t="str">
            <v>0205308</v>
          </cell>
        </row>
        <row r="5691">
          <cell r="M5691" t="str">
            <v>0205308</v>
          </cell>
        </row>
        <row r="5692">
          <cell r="M5692" t="str">
            <v>0205308</v>
          </cell>
        </row>
        <row r="5693">
          <cell r="M5693" t="str">
            <v>0205308S</v>
          </cell>
        </row>
        <row r="5694">
          <cell r="M5694" t="str">
            <v>0205308L</v>
          </cell>
        </row>
        <row r="5695">
          <cell r="M5695" t="str">
            <v>0205308</v>
          </cell>
        </row>
        <row r="5696">
          <cell r="M5696" t="str">
            <v>0205308</v>
          </cell>
        </row>
        <row r="5697">
          <cell r="M5697" t="str">
            <v>0205308</v>
          </cell>
        </row>
        <row r="5698">
          <cell r="M5698" t="str">
            <v>0205308</v>
          </cell>
        </row>
        <row r="5699">
          <cell r="M5699" t="str">
            <v>0205308</v>
          </cell>
        </row>
        <row r="5700">
          <cell r="M5700" t="str">
            <v>0205308S</v>
          </cell>
        </row>
        <row r="5701">
          <cell r="M5701" t="str">
            <v>0205223</v>
          </cell>
        </row>
        <row r="5702">
          <cell r="M5702" t="str">
            <v>0205223</v>
          </cell>
        </row>
        <row r="5703">
          <cell r="M5703" t="str">
            <v>0205223</v>
          </cell>
        </row>
        <row r="5704">
          <cell r="M5704" t="str">
            <v>0205223I</v>
          </cell>
        </row>
        <row r="5705">
          <cell r="M5705" t="str">
            <v>0205223S</v>
          </cell>
        </row>
        <row r="5706">
          <cell r="M5706" t="str">
            <v>0205223OFF</v>
          </cell>
        </row>
        <row r="5707">
          <cell r="M5707" t="str">
            <v>0205223</v>
          </cell>
        </row>
        <row r="5708">
          <cell r="M5708" t="str">
            <v>0205223</v>
          </cell>
        </row>
        <row r="5709">
          <cell r="M5709" t="str">
            <v>0205223</v>
          </cell>
        </row>
        <row r="5710">
          <cell r="M5710" t="str">
            <v>0205223</v>
          </cell>
        </row>
        <row r="5711">
          <cell r="M5711" t="str">
            <v>0205223</v>
          </cell>
        </row>
        <row r="5712">
          <cell r="M5712" t="str">
            <v>0205223S</v>
          </cell>
        </row>
        <row r="5713">
          <cell r="M5713" t="str">
            <v>0205223L</v>
          </cell>
        </row>
        <row r="5714">
          <cell r="M5714" t="str">
            <v>0205223L</v>
          </cell>
        </row>
        <row r="5715">
          <cell r="M5715" t="str">
            <v>0205223L</v>
          </cell>
        </row>
        <row r="5716">
          <cell r="M5716" t="str">
            <v>0205223I</v>
          </cell>
        </row>
        <row r="5717">
          <cell r="M5717" t="str">
            <v>0205223</v>
          </cell>
        </row>
        <row r="5718">
          <cell r="M5718" t="str">
            <v>0205223SKD</v>
          </cell>
        </row>
        <row r="5719">
          <cell r="M5719" t="str">
            <v>0205223S</v>
          </cell>
        </row>
        <row r="5720">
          <cell r="M5720" t="str">
            <v>0205223OFF</v>
          </cell>
        </row>
        <row r="5721">
          <cell r="M5721" t="str">
            <v>0205223</v>
          </cell>
        </row>
        <row r="5722">
          <cell r="M5722" t="str">
            <v>0205223</v>
          </cell>
        </row>
        <row r="5723">
          <cell r="M5723" t="str">
            <v>0205223</v>
          </cell>
        </row>
        <row r="5724">
          <cell r="M5724" t="str">
            <v>0205223</v>
          </cell>
        </row>
        <row r="5725">
          <cell r="M5725" t="str">
            <v>0205223</v>
          </cell>
        </row>
        <row r="5726">
          <cell r="M5726" t="str">
            <v>0205223S</v>
          </cell>
        </row>
        <row r="5727">
          <cell r="M5727" t="str">
            <v>0205223L</v>
          </cell>
        </row>
        <row r="5728">
          <cell r="M5728" t="str">
            <v>0205223</v>
          </cell>
        </row>
        <row r="5729">
          <cell r="M5729" t="str">
            <v>0205223</v>
          </cell>
        </row>
        <row r="5730">
          <cell r="M5730" t="str">
            <v>0205223</v>
          </cell>
        </row>
        <row r="5731">
          <cell r="M5731" t="str">
            <v>0205223</v>
          </cell>
        </row>
        <row r="5732">
          <cell r="M5732" t="str">
            <v>0205223</v>
          </cell>
        </row>
        <row r="5733">
          <cell r="M5733" t="str">
            <v>0205223S</v>
          </cell>
        </row>
        <row r="5734">
          <cell r="M5734" t="str">
            <v>0205223OFF</v>
          </cell>
        </row>
        <row r="5735">
          <cell r="M5735" t="str">
            <v>0205223</v>
          </cell>
        </row>
        <row r="5736">
          <cell r="M5736" t="str">
            <v>0205223</v>
          </cell>
        </row>
        <row r="5737">
          <cell r="M5737" t="str">
            <v>0205223</v>
          </cell>
        </row>
        <row r="5738">
          <cell r="M5738" t="str">
            <v>0205223</v>
          </cell>
        </row>
        <row r="5739">
          <cell r="M5739" t="str">
            <v>0205223</v>
          </cell>
        </row>
        <row r="5740">
          <cell r="M5740" t="str">
            <v>0205223S</v>
          </cell>
        </row>
        <row r="5741">
          <cell r="M5741" t="str">
            <v>0205223L</v>
          </cell>
        </row>
        <row r="5742">
          <cell r="M5742" t="str">
            <v>0205541CT</v>
          </cell>
        </row>
        <row r="5743">
          <cell r="M5743" t="str">
            <v>0205541CT</v>
          </cell>
        </row>
        <row r="5744">
          <cell r="M5744" t="str">
            <v>0205541CT</v>
          </cell>
        </row>
        <row r="5745">
          <cell r="M5745" t="str">
            <v>0205541CT</v>
          </cell>
        </row>
        <row r="5746">
          <cell r="M5746" t="str">
            <v>0205541CT</v>
          </cell>
        </row>
        <row r="5747">
          <cell r="M5747" t="str">
            <v>0205541CT</v>
          </cell>
        </row>
        <row r="5748">
          <cell r="M5748" t="str">
            <v>0205541CT</v>
          </cell>
        </row>
        <row r="5749">
          <cell r="M5749" t="str">
            <v>0205541CT</v>
          </cell>
        </row>
        <row r="5750">
          <cell r="M5750" t="str">
            <v>0205541L</v>
          </cell>
        </row>
        <row r="5751">
          <cell r="M5751" t="str">
            <v>0205541</v>
          </cell>
        </row>
        <row r="5752">
          <cell r="M5752" t="str">
            <v>0205541</v>
          </cell>
        </row>
        <row r="5753">
          <cell r="M5753" t="str">
            <v>0205541</v>
          </cell>
        </row>
        <row r="5754">
          <cell r="M5754" t="str">
            <v>0205541L</v>
          </cell>
        </row>
        <row r="5755">
          <cell r="M5755" t="str">
            <v>0205541L</v>
          </cell>
        </row>
        <row r="5756">
          <cell r="M5756" t="str">
            <v>0205541L</v>
          </cell>
        </row>
        <row r="5757">
          <cell r="M5757" t="str">
            <v>0205541I</v>
          </cell>
        </row>
        <row r="5758">
          <cell r="M5758" t="str">
            <v>0205541</v>
          </cell>
        </row>
        <row r="5759">
          <cell r="M5759" t="str">
            <v>0205541</v>
          </cell>
        </row>
        <row r="5760">
          <cell r="M5760" t="str">
            <v>0205541</v>
          </cell>
        </row>
        <row r="5761">
          <cell r="M5761" t="str">
            <v>0205541</v>
          </cell>
        </row>
        <row r="5762">
          <cell r="M5762" t="str">
            <v>0205541</v>
          </cell>
        </row>
        <row r="5763">
          <cell r="M5763" t="str">
            <v>0205541S</v>
          </cell>
        </row>
        <row r="5764">
          <cell r="M5764" t="str">
            <v>0205541OFF</v>
          </cell>
        </row>
        <row r="5765">
          <cell r="M5765" t="str">
            <v>0205541</v>
          </cell>
        </row>
        <row r="5766">
          <cell r="M5766" t="str">
            <v>0205541</v>
          </cell>
        </row>
        <row r="5767">
          <cell r="M5767" t="str">
            <v>0205541</v>
          </cell>
        </row>
        <row r="5768">
          <cell r="M5768" t="str">
            <v>0205541</v>
          </cell>
        </row>
        <row r="5769">
          <cell r="M5769" t="str">
            <v>0205541</v>
          </cell>
        </row>
        <row r="5770">
          <cell r="M5770" t="str">
            <v>0205541S</v>
          </cell>
        </row>
        <row r="5771">
          <cell r="M5771" t="str">
            <v>0205541L</v>
          </cell>
        </row>
        <row r="5772">
          <cell r="M5772" t="str">
            <v>0205541A</v>
          </cell>
        </row>
        <row r="5773">
          <cell r="M5773" t="str">
            <v>0205541</v>
          </cell>
        </row>
        <row r="5774">
          <cell r="M5774" t="str">
            <v>0205541</v>
          </cell>
        </row>
        <row r="5775">
          <cell r="M5775" t="str">
            <v>0205541</v>
          </cell>
        </row>
        <row r="5776">
          <cell r="M5776" t="str">
            <v>0205541</v>
          </cell>
        </row>
        <row r="5777">
          <cell r="M5777" t="str">
            <v>0205541S</v>
          </cell>
        </row>
        <row r="5778">
          <cell r="M5778" t="str">
            <v>0205541OFF</v>
          </cell>
        </row>
        <row r="5779">
          <cell r="M5779" t="str">
            <v>0205541</v>
          </cell>
        </row>
        <row r="5780">
          <cell r="M5780" t="str">
            <v>0205541</v>
          </cell>
        </row>
        <row r="5781">
          <cell r="M5781" t="str">
            <v>0205541</v>
          </cell>
        </row>
        <row r="5782">
          <cell r="M5782" t="str">
            <v>0205541</v>
          </cell>
        </row>
        <row r="5783">
          <cell r="M5783" t="str">
            <v>0206585CT</v>
          </cell>
        </row>
        <row r="5784">
          <cell r="M5784" t="str">
            <v>0206585CT</v>
          </cell>
        </row>
        <row r="5785">
          <cell r="M5785" t="str">
            <v>0206585CT</v>
          </cell>
        </row>
        <row r="5786">
          <cell r="M5786" t="str">
            <v>0206585CT</v>
          </cell>
        </row>
        <row r="5787">
          <cell r="M5787" t="str">
            <v>0206585CT</v>
          </cell>
        </row>
        <row r="5788">
          <cell r="M5788" t="str">
            <v>0206585CT</v>
          </cell>
        </row>
        <row r="5789">
          <cell r="M5789" t="str">
            <v>0206585CT</v>
          </cell>
        </row>
        <row r="5790">
          <cell r="M5790" t="str">
            <v>0206585</v>
          </cell>
        </row>
        <row r="5791">
          <cell r="M5791" t="str">
            <v>0206585</v>
          </cell>
        </row>
        <row r="5792">
          <cell r="M5792" t="str">
            <v>0206585</v>
          </cell>
        </row>
        <row r="5793">
          <cell r="M5793" t="str">
            <v>0206585S</v>
          </cell>
        </row>
        <row r="5794">
          <cell r="M5794" t="str">
            <v>0206585L</v>
          </cell>
        </row>
        <row r="5795">
          <cell r="M5795" t="str">
            <v>0206585L</v>
          </cell>
        </row>
        <row r="5796">
          <cell r="M5796" t="str">
            <v>0206585L</v>
          </cell>
        </row>
        <row r="5797">
          <cell r="M5797" t="str">
            <v>0206585L</v>
          </cell>
        </row>
        <row r="5798">
          <cell r="M5798" t="str">
            <v>0206585</v>
          </cell>
        </row>
        <row r="5799">
          <cell r="M5799" t="str">
            <v>0206585</v>
          </cell>
        </row>
        <row r="5800">
          <cell r="M5800" t="str">
            <v>0206585S</v>
          </cell>
        </row>
        <row r="5801">
          <cell r="M5801" t="str">
            <v>0206585L</v>
          </cell>
        </row>
        <row r="5802">
          <cell r="M5802" t="str">
            <v>0206585</v>
          </cell>
        </row>
        <row r="5803">
          <cell r="M5803" t="str">
            <v>0206585</v>
          </cell>
        </row>
        <row r="5804">
          <cell r="M5804" t="str">
            <v>0206585</v>
          </cell>
        </row>
        <row r="5805">
          <cell r="M5805" t="str">
            <v>0206585</v>
          </cell>
        </row>
        <row r="5806">
          <cell r="M5806" t="str">
            <v>0206585</v>
          </cell>
        </row>
        <row r="5807">
          <cell r="M5807" t="str">
            <v>0206585S</v>
          </cell>
        </row>
        <row r="5808">
          <cell r="M5808" t="str">
            <v>0206585OFF</v>
          </cell>
        </row>
        <row r="5809">
          <cell r="M5809" t="str">
            <v>0206585</v>
          </cell>
        </row>
        <row r="5810">
          <cell r="M5810" t="str">
            <v>0206585</v>
          </cell>
        </row>
        <row r="5811">
          <cell r="M5811" t="str">
            <v>0206585</v>
          </cell>
        </row>
        <row r="5812">
          <cell r="M5812" t="str">
            <v>0206585</v>
          </cell>
        </row>
        <row r="5813">
          <cell r="M5813" t="str">
            <v>0206585</v>
          </cell>
        </row>
        <row r="5814">
          <cell r="M5814" t="str">
            <v>0206585I</v>
          </cell>
        </row>
        <row r="5815">
          <cell r="M5815" t="str">
            <v>0206585L</v>
          </cell>
        </row>
        <row r="5816">
          <cell r="M5816" t="str">
            <v>0206585</v>
          </cell>
        </row>
        <row r="5817">
          <cell r="M5817" t="str">
            <v>0206585</v>
          </cell>
        </row>
        <row r="5818">
          <cell r="M5818" t="str">
            <v>0206585</v>
          </cell>
        </row>
        <row r="5819">
          <cell r="M5819" t="str">
            <v>0206585</v>
          </cell>
        </row>
        <row r="5820">
          <cell r="M5820" t="str">
            <v>0206585</v>
          </cell>
        </row>
        <row r="5821">
          <cell r="M5821" t="str">
            <v>0206585S</v>
          </cell>
        </row>
        <row r="5822">
          <cell r="M5822" t="str">
            <v>0206585OFF</v>
          </cell>
        </row>
        <row r="5823">
          <cell r="M5823" t="str">
            <v>0206585</v>
          </cell>
        </row>
        <row r="5824">
          <cell r="M5824" t="str">
            <v>0206406CT</v>
          </cell>
        </row>
        <row r="5825">
          <cell r="M5825" t="str">
            <v>0206406CT</v>
          </cell>
        </row>
        <row r="5826">
          <cell r="M5826" t="str">
            <v>0206406CT</v>
          </cell>
        </row>
        <row r="5827">
          <cell r="M5827" t="str">
            <v>0206406CT</v>
          </cell>
        </row>
        <row r="5828">
          <cell r="M5828" t="str">
            <v>0206406CT</v>
          </cell>
        </row>
        <row r="5829">
          <cell r="M5829" t="str">
            <v>0206406CT</v>
          </cell>
        </row>
        <row r="5830">
          <cell r="M5830" t="str">
            <v>0206406CT</v>
          </cell>
        </row>
        <row r="5831">
          <cell r="M5831" t="str">
            <v>0206406CT</v>
          </cell>
        </row>
        <row r="5832">
          <cell r="M5832" t="str">
            <v>0206406CT</v>
          </cell>
        </row>
        <row r="5833">
          <cell r="M5833" t="str">
            <v>0206406CT</v>
          </cell>
        </row>
        <row r="5834">
          <cell r="M5834" t="str">
            <v>0206406CT</v>
          </cell>
        </row>
        <row r="5835">
          <cell r="M5835" t="str">
            <v>0206406CT</v>
          </cell>
        </row>
        <row r="5836">
          <cell r="M5836" t="str">
            <v>0206406L</v>
          </cell>
        </row>
        <row r="5837">
          <cell r="M5837" t="str">
            <v>0206406L</v>
          </cell>
        </row>
        <row r="5838">
          <cell r="M5838" t="str">
            <v>0206406L</v>
          </cell>
        </row>
        <row r="5839">
          <cell r="M5839" t="str">
            <v>0206406</v>
          </cell>
        </row>
        <row r="5840">
          <cell r="M5840" t="str">
            <v>0206406</v>
          </cell>
        </row>
        <row r="5841">
          <cell r="M5841" t="str">
            <v>0206406</v>
          </cell>
        </row>
        <row r="5842">
          <cell r="M5842" t="str">
            <v>0206406</v>
          </cell>
        </row>
        <row r="5843">
          <cell r="M5843" t="str">
            <v>0206406</v>
          </cell>
        </row>
        <row r="5844">
          <cell r="M5844" t="str">
            <v>0206406S</v>
          </cell>
        </row>
        <row r="5845">
          <cell r="M5845" t="str">
            <v>0206406OFF</v>
          </cell>
        </row>
        <row r="5846">
          <cell r="M5846" t="str">
            <v>0206406</v>
          </cell>
        </row>
        <row r="5847">
          <cell r="M5847" t="str">
            <v>0206406</v>
          </cell>
        </row>
        <row r="5848">
          <cell r="M5848" t="str">
            <v>0206406</v>
          </cell>
        </row>
        <row r="5849">
          <cell r="M5849" t="str">
            <v>0206406</v>
          </cell>
        </row>
        <row r="5850">
          <cell r="M5850" t="str">
            <v>0206406</v>
          </cell>
        </row>
        <row r="5851">
          <cell r="M5851" t="str">
            <v>0206406S</v>
          </cell>
        </row>
        <row r="5852">
          <cell r="M5852" t="str">
            <v>0206406L</v>
          </cell>
        </row>
        <row r="5853">
          <cell r="M5853" t="str">
            <v>0206406</v>
          </cell>
        </row>
        <row r="5854">
          <cell r="M5854" t="str">
            <v>0206406A</v>
          </cell>
        </row>
        <row r="5855">
          <cell r="M5855" t="str">
            <v>0206406SKD</v>
          </cell>
        </row>
        <row r="5856">
          <cell r="M5856" t="str">
            <v>0206406</v>
          </cell>
        </row>
        <row r="5857">
          <cell r="M5857" t="str">
            <v>0206406</v>
          </cell>
        </row>
        <row r="5858">
          <cell r="M5858" t="str">
            <v>0206406S</v>
          </cell>
        </row>
        <row r="5859">
          <cell r="M5859" t="str">
            <v>0206406OFF</v>
          </cell>
        </row>
        <row r="5860">
          <cell r="M5860" t="str">
            <v>0206406</v>
          </cell>
        </row>
        <row r="5861">
          <cell r="M5861" t="str">
            <v>0206406</v>
          </cell>
        </row>
        <row r="5862">
          <cell r="M5862" t="str">
            <v>0206406</v>
          </cell>
        </row>
        <row r="5863">
          <cell r="M5863" t="str">
            <v>0206406</v>
          </cell>
        </row>
        <row r="5864">
          <cell r="M5864" t="str">
            <v>0206406</v>
          </cell>
        </row>
        <row r="5865">
          <cell r="M5865" t="str">
            <v>0206574</v>
          </cell>
        </row>
        <row r="5866">
          <cell r="M5866" t="str">
            <v>0206574</v>
          </cell>
        </row>
        <row r="5867">
          <cell r="M5867" t="str">
            <v>0206574S</v>
          </cell>
        </row>
        <row r="5868">
          <cell r="M5868" t="str">
            <v>0206574OFF</v>
          </cell>
        </row>
        <row r="5869">
          <cell r="M5869" t="str">
            <v>0206574</v>
          </cell>
        </row>
        <row r="5870">
          <cell r="M5870" t="str">
            <v>0206574</v>
          </cell>
        </row>
        <row r="5871">
          <cell r="M5871" t="str">
            <v>0206574</v>
          </cell>
        </row>
        <row r="5872">
          <cell r="M5872" t="str">
            <v>0206574</v>
          </cell>
        </row>
        <row r="5873">
          <cell r="M5873" t="str">
            <v>0206574</v>
          </cell>
        </row>
        <row r="5874">
          <cell r="M5874" t="str">
            <v>0206574S</v>
          </cell>
        </row>
        <row r="5875">
          <cell r="M5875" t="str">
            <v>0206574L</v>
          </cell>
        </row>
        <row r="5876">
          <cell r="M5876" t="str">
            <v>0206574</v>
          </cell>
        </row>
        <row r="5877">
          <cell r="M5877" t="str">
            <v>0206574L</v>
          </cell>
        </row>
        <row r="5878">
          <cell r="M5878" t="str">
            <v>0206574L</v>
          </cell>
        </row>
        <row r="5879">
          <cell r="M5879" t="str">
            <v>0206574L</v>
          </cell>
        </row>
        <row r="5880">
          <cell r="M5880" t="str">
            <v>0206574</v>
          </cell>
        </row>
        <row r="5881">
          <cell r="M5881" t="str">
            <v>0206574S</v>
          </cell>
        </row>
        <row r="5882">
          <cell r="M5882" t="str">
            <v>0206574OFF</v>
          </cell>
        </row>
        <row r="5883">
          <cell r="M5883" t="str">
            <v>0206574I</v>
          </cell>
        </row>
        <row r="5884">
          <cell r="M5884" t="str">
            <v>0206574</v>
          </cell>
        </row>
        <row r="5885">
          <cell r="M5885" t="str">
            <v>0206574</v>
          </cell>
        </row>
        <row r="5886">
          <cell r="M5886" t="str">
            <v>0206574</v>
          </cell>
        </row>
        <row r="5887">
          <cell r="M5887" t="str">
            <v>0206574</v>
          </cell>
        </row>
        <row r="5888">
          <cell r="M5888" t="str">
            <v>0206574S</v>
          </cell>
        </row>
        <row r="5889">
          <cell r="M5889" t="str">
            <v>0206574L</v>
          </cell>
        </row>
        <row r="5890">
          <cell r="M5890" t="str">
            <v>0206574</v>
          </cell>
        </row>
        <row r="5891">
          <cell r="M5891" t="str">
            <v>0206574</v>
          </cell>
        </row>
        <row r="5892">
          <cell r="M5892" t="str">
            <v>0206574</v>
          </cell>
        </row>
        <row r="5893">
          <cell r="M5893" t="str">
            <v>0206574</v>
          </cell>
        </row>
        <row r="5894">
          <cell r="M5894" t="str">
            <v>0206574</v>
          </cell>
        </row>
        <row r="5895">
          <cell r="M5895" t="str">
            <v>0206574S</v>
          </cell>
        </row>
        <row r="5896">
          <cell r="M5896" t="str">
            <v>0206574OFF</v>
          </cell>
        </row>
        <row r="5897">
          <cell r="M5897" t="str">
            <v>0206574</v>
          </cell>
        </row>
        <row r="5898">
          <cell r="M5898" t="str">
            <v>0206574</v>
          </cell>
        </row>
        <row r="5899">
          <cell r="M5899" t="str">
            <v>0206574I</v>
          </cell>
        </row>
        <row r="5900">
          <cell r="M5900" t="str">
            <v>0206574</v>
          </cell>
        </row>
        <row r="5901">
          <cell r="M5901" t="str">
            <v>0206574</v>
          </cell>
        </row>
        <row r="5902">
          <cell r="M5902" t="str">
            <v>0206574S</v>
          </cell>
        </row>
        <row r="5903">
          <cell r="M5903" t="str">
            <v>0206574L</v>
          </cell>
        </row>
        <row r="5904">
          <cell r="M5904" t="str">
            <v>0206574</v>
          </cell>
        </row>
        <row r="5905">
          <cell r="M5905" t="str">
            <v>0206574CT</v>
          </cell>
        </row>
        <row r="5906">
          <cell r="M5906" t="str">
            <v>0206442S</v>
          </cell>
        </row>
        <row r="5907">
          <cell r="M5907" t="str">
            <v>0206442OFF</v>
          </cell>
        </row>
        <row r="5908">
          <cell r="M5908" t="str">
            <v>0206442</v>
          </cell>
        </row>
        <row r="5909">
          <cell r="M5909" t="str">
            <v>0206442</v>
          </cell>
        </row>
        <row r="5910">
          <cell r="M5910" t="str">
            <v>0206442</v>
          </cell>
        </row>
        <row r="5911">
          <cell r="M5911" t="str">
            <v>0206442</v>
          </cell>
        </row>
        <row r="5912">
          <cell r="M5912" t="str">
            <v>0206442</v>
          </cell>
        </row>
        <row r="5913">
          <cell r="M5913" t="str">
            <v>0206442S</v>
          </cell>
        </row>
        <row r="5914">
          <cell r="M5914" t="str">
            <v>0206442L</v>
          </cell>
        </row>
        <row r="5915">
          <cell r="M5915" t="str">
            <v>0206442SKD</v>
          </cell>
        </row>
        <row r="5916">
          <cell r="M5916" t="str">
            <v>0206442</v>
          </cell>
        </row>
        <row r="5917">
          <cell r="M5917" t="str">
            <v>0206442</v>
          </cell>
        </row>
        <row r="5918">
          <cell r="M5918" t="str">
            <v>0206442L</v>
          </cell>
        </row>
        <row r="5919">
          <cell r="M5919" t="str">
            <v>0206442L</v>
          </cell>
        </row>
        <row r="5920">
          <cell r="M5920" t="str">
            <v>0206442L</v>
          </cell>
        </row>
        <row r="5921">
          <cell r="M5921" t="str">
            <v>0206442OFF</v>
          </cell>
        </row>
        <row r="5922">
          <cell r="M5922" t="str">
            <v>0206442</v>
          </cell>
        </row>
        <row r="5923">
          <cell r="M5923" t="str">
            <v>0206442</v>
          </cell>
        </row>
        <row r="5924">
          <cell r="M5924" t="str">
            <v>0206442SKD</v>
          </cell>
        </row>
        <row r="5925">
          <cell r="M5925" t="str">
            <v>0206442SKD</v>
          </cell>
        </row>
        <row r="5926">
          <cell r="M5926" t="str">
            <v>0206442</v>
          </cell>
        </row>
        <row r="5927">
          <cell r="M5927" t="str">
            <v>0206442S</v>
          </cell>
        </row>
        <row r="5928">
          <cell r="M5928" t="str">
            <v>0206442CT</v>
          </cell>
        </row>
        <row r="5929">
          <cell r="M5929" t="str">
            <v>0206442CT</v>
          </cell>
        </row>
        <row r="5930">
          <cell r="M5930" t="str">
            <v>0206442CT</v>
          </cell>
        </row>
        <row r="5931">
          <cell r="M5931" t="str">
            <v>0206442CT</v>
          </cell>
        </row>
        <row r="5932">
          <cell r="M5932" t="str">
            <v>0206442CT</v>
          </cell>
        </row>
        <row r="5933">
          <cell r="M5933" t="str">
            <v>0206442CT</v>
          </cell>
        </row>
        <row r="5934">
          <cell r="M5934" t="str">
            <v>0206442CT</v>
          </cell>
        </row>
        <row r="5935">
          <cell r="M5935" t="str">
            <v>0206442CT</v>
          </cell>
        </row>
        <row r="5936">
          <cell r="M5936" t="str">
            <v>0206442CT</v>
          </cell>
        </row>
        <row r="5937">
          <cell r="M5937" t="str">
            <v>0206442CT</v>
          </cell>
        </row>
        <row r="5938">
          <cell r="M5938" t="str">
            <v>0206442CT</v>
          </cell>
        </row>
        <row r="5939">
          <cell r="M5939" t="str">
            <v>0206442CT</v>
          </cell>
        </row>
        <row r="5940">
          <cell r="M5940" t="str">
            <v>0206442</v>
          </cell>
        </row>
        <row r="5941">
          <cell r="M5941" t="str">
            <v>0206442S</v>
          </cell>
        </row>
        <row r="5942">
          <cell r="M5942" t="str">
            <v>0206442L</v>
          </cell>
        </row>
        <row r="5943">
          <cell r="M5943" t="str">
            <v>0206442</v>
          </cell>
        </row>
        <row r="5944">
          <cell r="M5944" t="str">
            <v>0206442</v>
          </cell>
        </row>
        <row r="5945">
          <cell r="M5945" t="str">
            <v>0206442</v>
          </cell>
        </row>
        <row r="5946">
          <cell r="M5946" t="str">
            <v>0206442</v>
          </cell>
        </row>
        <row r="5947">
          <cell r="M5947" t="str">
            <v>0205536I</v>
          </cell>
        </row>
        <row r="5948">
          <cell r="M5948" t="str">
            <v>0205536</v>
          </cell>
        </row>
        <row r="5949">
          <cell r="M5949" t="str">
            <v>0205536</v>
          </cell>
        </row>
        <row r="5950">
          <cell r="M5950" t="str">
            <v>0205536</v>
          </cell>
        </row>
        <row r="5951">
          <cell r="M5951" t="str">
            <v>0205536S</v>
          </cell>
        </row>
        <row r="5952">
          <cell r="M5952" t="str">
            <v>0205536OFF</v>
          </cell>
        </row>
        <row r="5953">
          <cell r="M5953" t="str">
            <v>0205536</v>
          </cell>
        </row>
        <row r="5954">
          <cell r="M5954" t="str">
            <v>0205536</v>
          </cell>
        </row>
        <row r="5955">
          <cell r="M5955" t="str">
            <v>0205536</v>
          </cell>
        </row>
        <row r="5956">
          <cell r="M5956" t="str">
            <v>0205536</v>
          </cell>
        </row>
        <row r="5957">
          <cell r="M5957" t="str">
            <v>0205536</v>
          </cell>
        </row>
        <row r="5958">
          <cell r="M5958" t="str">
            <v>0205536S</v>
          </cell>
        </row>
        <row r="5959">
          <cell r="M5959" t="str">
            <v>0205536L</v>
          </cell>
        </row>
        <row r="5960">
          <cell r="M5960" t="str">
            <v>0205536L</v>
          </cell>
        </row>
        <row r="5961">
          <cell r="M5961" t="str">
            <v>0205536L</v>
          </cell>
        </row>
        <row r="5962">
          <cell r="M5962" t="str">
            <v>0205536A</v>
          </cell>
        </row>
        <row r="5963">
          <cell r="M5963" t="str">
            <v>0205536</v>
          </cell>
        </row>
        <row r="5964">
          <cell r="M5964" t="str">
            <v>0205536</v>
          </cell>
        </row>
        <row r="5965">
          <cell r="M5965" t="str">
            <v>0205536S</v>
          </cell>
        </row>
        <row r="5966">
          <cell r="M5966" t="str">
            <v>0205536OFF</v>
          </cell>
        </row>
        <row r="5967">
          <cell r="M5967" t="str">
            <v>0205536</v>
          </cell>
        </row>
        <row r="5968">
          <cell r="M5968" t="str">
            <v>0205536</v>
          </cell>
        </row>
        <row r="5969">
          <cell r="M5969" t="str">
            <v>0205536</v>
          </cell>
        </row>
        <row r="5970">
          <cell r="M5970" t="str">
            <v>0205536</v>
          </cell>
        </row>
        <row r="5971">
          <cell r="M5971" t="str">
            <v>0205536</v>
          </cell>
        </row>
        <row r="5972">
          <cell r="M5972" t="str">
            <v>0205536S</v>
          </cell>
        </row>
        <row r="5973">
          <cell r="M5973" t="str">
            <v>0205536SKD</v>
          </cell>
        </row>
        <row r="5974">
          <cell r="M5974" t="str">
            <v>0205536SKD</v>
          </cell>
        </row>
        <row r="5975">
          <cell r="M5975" t="str">
            <v>0205536SKD</v>
          </cell>
        </row>
        <row r="5976">
          <cell r="M5976" t="str">
            <v>0205536</v>
          </cell>
        </row>
        <row r="5977">
          <cell r="M5977" t="str">
            <v>0205536</v>
          </cell>
        </row>
        <row r="5978">
          <cell r="M5978" t="str">
            <v>0205536</v>
          </cell>
        </row>
        <row r="5979">
          <cell r="M5979" t="str">
            <v>0205536S</v>
          </cell>
        </row>
        <row r="5980">
          <cell r="M5980" t="str">
            <v>0205536OFF</v>
          </cell>
        </row>
        <row r="5981">
          <cell r="M5981" t="str">
            <v>0205536</v>
          </cell>
        </row>
        <row r="5982">
          <cell r="M5982" t="str">
            <v>0205536</v>
          </cell>
        </row>
        <row r="5983">
          <cell r="M5983" t="str">
            <v>0205536SKT</v>
          </cell>
        </row>
        <row r="5984">
          <cell r="M5984" t="str">
            <v>0205536</v>
          </cell>
        </row>
        <row r="5985">
          <cell r="M5985" t="str">
            <v>0205536</v>
          </cell>
        </row>
        <row r="5986">
          <cell r="M5986" t="str">
            <v>0205536S</v>
          </cell>
        </row>
        <row r="5987">
          <cell r="M5987" t="str">
            <v>0205536L</v>
          </cell>
        </row>
        <row r="5988">
          <cell r="M5988" t="str">
            <v>0206447</v>
          </cell>
        </row>
        <row r="5989">
          <cell r="M5989" t="str">
            <v>0206447</v>
          </cell>
        </row>
        <row r="5990">
          <cell r="M5990" t="str">
            <v>0206447</v>
          </cell>
        </row>
        <row r="5991">
          <cell r="M5991" t="str">
            <v>0206447</v>
          </cell>
        </row>
        <row r="5992">
          <cell r="M5992" t="str">
            <v>0206447S</v>
          </cell>
        </row>
        <row r="5993">
          <cell r="M5993" t="str">
            <v>0206447OFF</v>
          </cell>
        </row>
        <row r="5994">
          <cell r="M5994" t="str">
            <v>0206447</v>
          </cell>
        </row>
        <row r="5995">
          <cell r="M5995" t="str">
            <v>0206447</v>
          </cell>
        </row>
        <row r="5996">
          <cell r="M5996" t="str">
            <v>0206447SKT</v>
          </cell>
        </row>
        <row r="5997">
          <cell r="M5997" t="str">
            <v>0206447</v>
          </cell>
        </row>
        <row r="5998">
          <cell r="M5998" t="str">
            <v>0206447</v>
          </cell>
        </row>
        <row r="5999">
          <cell r="M5999" t="str">
            <v>0206447S</v>
          </cell>
        </row>
        <row r="6000">
          <cell r="M6000" t="str">
            <v>0206447L</v>
          </cell>
        </row>
        <row r="6001">
          <cell r="M6001" t="str">
            <v>0206447L</v>
          </cell>
        </row>
        <row r="6002">
          <cell r="M6002" t="str">
            <v>0206447L</v>
          </cell>
        </row>
        <row r="6003">
          <cell r="M6003" t="str">
            <v>0206447</v>
          </cell>
        </row>
        <row r="6004">
          <cell r="M6004" t="str">
            <v>0206447</v>
          </cell>
        </row>
        <row r="6005">
          <cell r="M6005" t="str">
            <v>0206447</v>
          </cell>
        </row>
        <row r="6006">
          <cell r="M6006" t="str">
            <v>0206447S</v>
          </cell>
        </row>
        <row r="6007">
          <cell r="M6007" t="str">
            <v>0206447OFF</v>
          </cell>
        </row>
        <row r="6008">
          <cell r="M6008" t="str">
            <v>0206447</v>
          </cell>
        </row>
        <row r="6009">
          <cell r="M6009" t="str">
            <v>0206447</v>
          </cell>
        </row>
        <row r="6010">
          <cell r="M6010" t="str">
            <v>0206447</v>
          </cell>
        </row>
        <row r="6011">
          <cell r="M6011" t="str">
            <v>0206447</v>
          </cell>
        </row>
        <row r="6012">
          <cell r="M6012" t="str">
            <v>0206447</v>
          </cell>
        </row>
        <row r="6013">
          <cell r="M6013" t="str">
            <v>0206447S</v>
          </cell>
        </row>
        <row r="6014">
          <cell r="M6014" t="str">
            <v>0206447L</v>
          </cell>
        </row>
        <row r="6015">
          <cell r="M6015" t="str">
            <v>0206447</v>
          </cell>
        </row>
        <row r="6016">
          <cell r="M6016" t="str">
            <v>0206447</v>
          </cell>
        </row>
        <row r="6017">
          <cell r="M6017" t="str">
            <v>0206447</v>
          </cell>
        </row>
        <row r="6018">
          <cell r="M6018" t="str">
            <v>0206447</v>
          </cell>
        </row>
        <row r="6019">
          <cell r="M6019" t="str">
            <v>0206447</v>
          </cell>
        </row>
        <row r="6020">
          <cell r="M6020" t="str">
            <v>0206447S</v>
          </cell>
        </row>
        <row r="6021">
          <cell r="M6021" t="str">
            <v>0206447OFF</v>
          </cell>
        </row>
        <row r="6022">
          <cell r="M6022" t="str">
            <v>0206447</v>
          </cell>
        </row>
        <row r="6023">
          <cell r="M6023" t="str">
            <v>0206447</v>
          </cell>
        </row>
        <row r="6024">
          <cell r="M6024" t="str">
            <v>0206447</v>
          </cell>
        </row>
        <row r="6025">
          <cell r="M6025" t="str">
            <v>0206447CT</v>
          </cell>
        </row>
        <row r="6026">
          <cell r="M6026" t="str">
            <v>0206447CT</v>
          </cell>
        </row>
        <row r="6027">
          <cell r="M6027" t="str">
            <v>0206447CT</v>
          </cell>
        </row>
        <row r="6028">
          <cell r="M6028" t="str">
            <v>0206447CT</v>
          </cell>
        </row>
        <row r="6029">
          <cell r="M6029" t="str">
            <v>0205571</v>
          </cell>
        </row>
        <row r="6030">
          <cell r="M6030" t="str">
            <v>0205571S</v>
          </cell>
        </row>
        <row r="6031">
          <cell r="M6031" t="str">
            <v>0205571OFF</v>
          </cell>
        </row>
        <row r="6032">
          <cell r="M6032" t="str">
            <v>0205571</v>
          </cell>
        </row>
        <row r="6033">
          <cell r="M6033" t="str">
            <v>0205571</v>
          </cell>
        </row>
        <row r="6034">
          <cell r="M6034" t="str">
            <v>0205571</v>
          </cell>
        </row>
        <row r="6035">
          <cell r="M6035" t="str">
            <v>0205571</v>
          </cell>
        </row>
        <row r="6036">
          <cell r="M6036" t="str">
            <v>0205571</v>
          </cell>
        </row>
        <row r="6037">
          <cell r="M6037" t="str">
            <v>0205571S</v>
          </cell>
        </row>
        <row r="6038">
          <cell r="M6038" t="str">
            <v>0205571L</v>
          </cell>
        </row>
        <row r="6039">
          <cell r="M6039" t="str">
            <v>0205571</v>
          </cell>
        </row>
        <row r="6040">
          <cell r="M6040" t="str">
            <v>0205571</v>
          </cell>
        </row>
        <row r="6041">
          <cell r="M6041" t="str">
            <v>0205571L</v>
          </cell>
        </row>
        <row r="6042">
          <cell r="M6042" t="str">
            <v>0205571L</v>
          </cell>
        </row>
        <row r="6043">
          <cell r="M6043" t="str">
            <v>0205571L</v>
          </cell>
        </row>
        <row r="6044">
          <cell r="M6044" t="str">
            <v>0205571S</v>
          </cell>
        </row>
        <row r="6045">
          <cell r="M6045" t="str">
            <v>0205571OFF</v>
          </cell>
        </row>
        <row r="6046">
          <cell r="M6046" t="str">
            <v>0205571</v>
          </cell>
        </row>
        <row r="6047">
          <cell r="M6047" t="str">
            <v>0205571</v>
          </cell>
        </row>
        <row r="6048">
          <cell r="M6048" t="str">
            <v>0205571</v>
          </cell>
        </row>
        <row r="6049">
          <cell r="M6049" t="str">
            <v>0205571</v>
          </cell>
        </row>
        <row r="6050">
          <cell r="M6050" t="str">
            <v>0205571</v>
          </cell>
        </row>
        <row r="6051">
          <cell r="M6051" t="str">
            <v>0205571S</v>
          </cell>
        </row>
        <row r="6052">
          <cell r="M6052" t="str">
            <v>0205571L</v>
          </cell>
        </row>
        <row r="6053">
          <cell r="M6053" t="str">
            <v>0205571</v>
          </cell>
        </row>
        <row r="6054">
          <cell r="M6054" t="str">
            <v>0205571</v>
          </cell>
        </row>
        <row r="6055">
          <cell r="M6055" t="str">
            <v>0205571</v>
          </cell>
        </row>
        <row r="6056">
          <cell r="M6056" t="str">
            <v>0205571</v>
          </cell>
        </row>
        <row r="6057">
          <cell r="M6057" t="str">
            <v>0205571S</v>
          </cell>
        </row>
        <row r="6058">
          <cell r="M6058" t="str">
            <v>0205571OFF</v>
          </cell>
        </row>
        <row r="6059">
          <cell r="M6059" t="str">
            <v>0205571</v>
          </cell>
        </row>
        <row r="6060">
          <cell r="M6060" t="str">
            <v>0205571CT</v>
          </cell>
        </row>
        <row r="6061">
          <cell r="M6061" t="str">
            <v>0205571</v>
          </cell>
        </row>
        <row r="6062">
          <cell r="M6062" t="str">
            <v>0205571</v>
          </cell>
        </row>
        <row r="6063">
          <cell r="M6063" t="str">
            <v>0205571</v>
          </cell>
        </row>
        <row r="6064">
          <cell r="M6064" t="str">
            <v>0205571</v>
          </cell>
        </row>
        <row r="6065">
          <cell r="M6065" t="str">
            <v>0205571S</v>
          </cell>
        </row>
        <row r="6066">
          <cell r="M6066" t="str">
            <v>0205571L</v>
          </cell>
        </row>
        <row r="6067">
          <cell r="M6067" t="str">
            <v>0205571</v>
          </cell>
        </row>
        <row r="6068">
          <cell r="M6068" t="str">
            <v>0205571</v>
          </cell>
        </row>
        <row r="6069">
          <cell r="M6069" t="str">
            <v>0205571</v>
          </cell>
        </row>
        <row r="6070">
          <cell r="M6070" t="str">
            <v>0205546A</v>
          </cell>
        </row>
        <row r="6071">
          <cell r="M6071" t="str">
            <v>0205546</v>
          </cell>
        </row>
        <row r="6072">
          <cell r="M6072" t="str">
            <v>0205546</v>
          </cell>
        </row>
        <row r="6073">
          <cell r="M6073" t="str">
            <v>0205546</v>
          </cell>
        </row>
        <row r="6074">
          <cell r="M6074" t="str">
            <v>0205546</v>
          </cell>
        </row>
        <row r="6075">
          <cell r="M6075" t="str">
            <v>0205546CT</v>
          </cell>
        </row>
        <row r="6076">
          <cell r="M6076" t="str">
            <v>0205546CT</v>
          </cell>
        </row>
        <row r="6077">
          <cell r="M6077" t="str">
            <v>0205546CT</v>
          </cell>
        </row>
        <row r="6078">
          <cell r="M6078" t="str">
            <v>0205546CT</v>
          </cell>
        </row>
        <row r="6079">
          <cell r="M6079" t="str">
            <v>0205546CT</v>
          </cell>
        </row>
        <row r="6080">
          <cell r="M6080" t="str">
            <v>0205546CT</v>
          </cell>
        </row>
        <row r="6081">
          <cell r="M6081" t="str">
            <v>0205546CT</v>
          </cell>
        </row>
        <row r="6082">
          <cell r="M6082" t="str">
            <v>0205546L</v>
          </cell>
        </row>
        <row r="6083">
          <cell r="M6083" t="str">
            <v>0205546L</v>
          </cell>
        </row>
        <row r="6084">
          <cell r="M6084" t="str">
            <v>0205546L</v>
          </cell>
        </row>
        <row r="6085">
          <cell r="M6085" t="str">
            <v>0205546CT</v>
          </cell>
        </row>
        <row r="6086">
          <cell r="M6086" t="str">
            <v>0205546CT</v>
          </cell>
        </row>
        <row r="6087">
          <cell r="M6087" t="str">
            <v>0205546CT</v>
          </cell>
        </row>
        <row r="6088">
          <cell r="M6088" t="str">
            <v>0205546CT</v>
          </cell>
        </row>
        <row r="6089">
          <cell r="M6089" t="str">
            <v>0205546CT</v>
          </cell>
        </row>
        <row r="6090">
          <cell r="M6090" t="str">
            <v>0205546CT</v>
          </cell>
        </row>
        <row r="6091">
          <cell r="M6091" t="str">
            <v>0205546CT</v>
          </cell>
        </row>
        <row r="6092">
          <cell r="M6092" t="str">
            <v>0205546CT</v>
          </cell>
        </row>
        <row r="6093">
          <cell r="M6093" t="str">
            <v>0205546</v>
          </cell>
        </row>
        <row r="6094">
          <cell r="M6094" t="str">
            <v>0205546</v>
          </cell>
        </row>
        <row r="6095">
          <cell r="M6095" t="str">
            <v>0205546</v>
          </cell>
        </row>
        <row r="6096">
          <cell r="M6096" t="str">
            <v>0205546S</v>
          </cell>
        </row>
        <row r="6097">
          <cell r="M6097" t="str">
            <v>0205546L</v>
          </cell>
        </row>
        <row r="6098">
          <cell r="M6098" t="str">
            <v>0205546</v>
          </cell>
        </row>
        <row r="6099">
          <cell r="M6099" t="str">
            <v>0205546</v>
          </cell>
        </row>
        <row r="6100">
          <cell r="M6100" t="str">
            <v>0205546</v>
          </cell>
        </row>
        <row r="6101">
          <cell r="M6101" t="str">
            <v>0205546</v>
          </cell>
        </row>
        <row r="6102">
          <cell r="M6102" t="str">
            <v>0205546</v>
          </cell>
        </row>
        <row r="6103">
          <cell r="M6103" t="str">
            <v>0205546S</v>
          </cell>
        </row>
        <row r="6104">
          <cell r="M6104" t="str">
            <v>0205546OFF</v>
          </cell>
        </row>
        <row r="6105">
          <cell r="M6105" t="str">
            <v>0205546</v>
          </cell>
        </row>
        <row r="6106">
          <cell r="M6106" t="str">
            <v>0205546</v>
          </cell>
        </row>
        <row r="6107">
          <cell r="M6107" t="str">
            <v>0205546</v>
          </cell>
        </row>
        <row r="6108">
          <cell r="M6108" t="str">
            <v>0205546</v>
          </cell>
        </row>
        <row r="6109">
          <cell r="M6109" t="str">
            <v>0205546</v>
          </cell>
        </row>
        <row r="6110">
          <cell r="M6110" t="str">
            <v>0205546S</v>
          </cell>
        </row>
        <row r="6111">
          <cell r="M6111" t="str">
            <v>0206600CT</v>
          </cell>
        </row>
        <row r="6112">
          <cell r="M6112" t="str">
            <v>0206600CT</v>
          </cell>
        </row>
        <row r="6113">
          <cell r="M6113" t="str">
            <v>0206600CT</v>
          </cell>
        </row>
        <row r="6114">
          <cell r="M6114" t="str">
            <v>0206600CT</v>
          </cell>
        </row>
        <row r="6115">
          <cell r="M6115" t="str">
            <v>0206600CT</v>
          </cell>
        </row>
        <row r="6116">
          <cell r="M6116" t="str">
            <v>0206600CT</v>
          </cell>
        </row>
        <row r="6117">
          <cell r="M6117" t="str">
            <v>0206600CT</v>
          </cell>
        </row>
        <row r="6118">
          <cell r="M6118" t="str">
            <v>0206600CT</v>
          </cell>
        </row>
        <row r="6119">
          <cell r="M6119" t="str">
            <v>0206600CT</v>
          </cell>
        </row>
        <row r="6120">
          <cell r="M6120" t="str">
            <v>0206600CT</v>
          </cell>
        </row>
        <row r="6121">
          <cell r="M6121" t="str">
            <v>0206600CT</v>
          </cell>
        </row>
        <row r="6122">
          <cell r="M6122" t="str">
            <v>0206600S</v>
          </cell>
        </row>
        <row r="6123">
          <cell r="M6123" t="str">
            <v>0206600L</v>
          </cell>
        </row>
        <row r="6124">
          <cell r="M6124" t="str">
            <v>0206600L</v>
          </cell>
        </row>
        <row r="6125">
          <cell r="M6125" t="str">
            <v>0206600L</v>
          </cell>
        </row>
        <row r="6126">
          <cell r="M6126" t="str">
            <v>0206600</v>
          </cell>
        </row>
        <row r="6127">
          <cell r="M6127" t="str">
            <v>0206600</v>
          </cell>
        </row>
        <row r="6128">
          <cell r="M6128" t="str">
            <v>0206600</v>
          </cell>
        </row>
        <row r="6129">
          <cell r="M6129" t="str">
            <v>0206600S</v>
          </cell>
        </row>
        <row r="6130">
          <cell r="M6130" t="str">
            <v>0206600L</v>
          </cell>
        </row>
        <row r="6131">
          <cell r="M6131" t="str">
            <v>0206600</v>
          </cell>
        </row>
        <row r="6132">
          <cell r="M6132" t="str">
            <v>0206600</v>
          </cell>
        </row>
        <row r="6133">
          <cell r="M6133" t="str">
            <v>0206600</v>
          </cell>
        </row>
        <row r="6134">
          <cell r="M6134" t="str">
            <v>0206600</v>
          </cell>
        </row>
        <row r="6135">
          <cell r="M6135" t="str">
            <v>0206600</v>
          </cell>
        </row>
        <row r="6136">
          <cell r="M6136" t="str">
            <v>0206600S</v>
          </cell>
        </row>
        <row r="6137">
          <cell r="M6137" t="str">
            <v>0206600OFF</v>
          </cell>
        </row>
        <row r="6138">
          <cell r="M6138" t="str">
            <v>0206600</v>
          </cell>
        </row>
        <row r="6139">
          <cell r="M6139" t="str">
            <v>0206600</v>
          </cell>
        </row>
        <row r="6140">
          <cell r="M6140" t="str">
            <v>0206600</v>
          </cell>
        </row>
        <row r="6141">
          <cell r="M6141" t="str">
            <v>0206600</v>
          </cell>
        </row>
        <row r="6142">
          <cell r="M6142" t="str">
            <v>0206600</v>
          </cell>
        </row>
        <row r="6143">
          <cell r="M6143" t="str">
            <v>0206600S</v>
          </cell>
        </row>
        <row r="6144">
          <cell r="M6144" t="str">
            <v>0206600L</v>
          </cell>
        </row>
        <row r="6145">
          <cell r="M6145" t="str">
            <v>0206600</v>
          </cell>
        </row>
        <row r="6146">
          <cell r="M6146" t="str">
            <v>0206600</v>
          </cell>
        </row>
        <row r="6147">
          <cell r="M6147" t="str">
            <v>0206600</v>
          </cell>
        </row>
        <row r="6148">
          <cell r="M6148" t="str">
            <v>0206600</v>
          </cell>
        </row>
        <row r="6149">
          <cell r="M6149" t="str">
            <v>0206600</v>
          </cell>
        </row>
        <row r="6150">
          <cell r="M6150" t="str">
            <v>0206600S</v>
          </cell>
        </row>
        <row r="6151">
          <cell r="M6151" t="str">
            <v>0206600OFF</v>
          </cell>
        </row>
        <row r="6152">
          <cell r="M6152" t="str">
            <v>0206587</v>
          </cell>
        </row>
        <row r="6153">
          <cell r="M6153" t="str">
            <v>0206587</v>
          </cell>
        </row>
        <row r="6154">
          <cell r="M6154" t="str">
            <v>0206587S</v>
          </cell>
        </row>
        <row r="6155">
          <cell r="M6155" t="str">
            <v>0206587A</v>
          </cell>
        </row>
        <row r="6156">
          <cell r="M6156" t="str">
            <v>0206587</v>
          </cell>
        </row>
        <row r="6157">
          <cell r="M6157" t="str">
            <v>0206587</v>
          </cell>
        </row>
        <row r="6158">
          <cell r="M6158" t="str">
            <v>0206587</v>
          </cell>
        </row>
        <row r="6159">
          <cell r="M6159" t="str">
            <v>0206587</v>
          </cell>
        </row>
        <row r="6160">
          <cell r="M6160" t="str">
            <v>0206587</v>
          </cell>
        </row>
        <row r="6161">
          <cell r="M6161" t="str">
            <v>0206587S</v>
          </cell>
        </row>
        <row r="6162">
          <cell r="M6162" t="str">
            <v>0206587OFF</v>
          </cell>
        </row>
        <row r="6163">
          <cell r="M6163" t="str">
            <v>0206587</v>
          </cell>
        </row>
        <row r="6164">
          <cell r="M6164" t="str">
            <v>0206587L</v>
          </cell>
        </row>
        <row r="6165">
          <cell r="M6165" t="str">
            <v>0206587L</v>
          </cell>
        </row>
        <row r="6166">
          <cell r="M6166" t="str">
            <v>0206587L</v>
          </cell>
        </row>
        <row r="6167">
          <cell r="M6167" t="str">
            <v>0206587</v>
          </cell>
        </row>
        <row r="6168">
          <cell r="M6168" t="str">
            <v>0206587S</v>
          </cell>
        </row>
        <row r="6169">
          <cell r="M6169" t="str">
            <v>0206587L</v>
          </cell>
        </row>
        <row r="6170">
          <cell r="M6170" t="str">
            <v>0206587</v>
          </cell>
        </row>
        <row r="6171">
          <cell r="M6171" t="str">
            <v>0206587</v>
          </cell>
        </row>
        <row r="6172">
          <cell r="M6172" t="str">
            <v>0206587</v>
          </cell>
        </row>
        <row r="6173">
          <cell r="M6173" t="str">
            <v>0206587</v>
          </cell>
        </row>
        <row r="6174">
          <cell r="M6174" t="str">
            <v>0206587</v>
          </cell>
        </row>
        <row r="6175">
          <cell r="M6175" t="str">
            <v>0206587CT</v>
          </cell>
        </row>
        <row r="6176">
          <cell r="M6176" t="str">
            <v>0206587CT</v>
          </cell>
        </row>
        <row r="6177">
          <cell r="M6177" t="str">
            <v>0206587CT</v>
          </cell>
        </row>
        <row r="6178">
          <cell r="M6178" t="str">
            <v>0206587CT</v>
          </cell>
        </row>
        <row r="6179">
          <cell r="M6179" t="str">
            <v>0206587CT</v>
          </cell>
        </row>
        <row r="6180">
          <cell r="M6180" t="str">
            <v>0206587CT</v>
          </cell>
        </row>
        <row r="6181">
          <cell r="M6181" t="str">
            <v>0206587CT</v>
          </cell>
        </row>
        <row r="6182">
          <cell r="M6182" t="str">
            <v>0206587CT</v>
          </cell>
        </row>
        <row r="6183">
          <cell r="M6183" t="str">
            <v>0206587CT</v>
          </cell>
        </row>
        <row r="6184">
          <cell r="M6184" t="str">
            <v>0206587CT</v>
          </cell>
        </row>
        <row r="6185">
          <cell r="M6185" t="str">
            <v>0206587CT</v>
          </cell>
        </row>
        <row r="6186">
          <cell r="M6186" t="str">
            <v>0206587CT</v>
          </cell>
        </row>
        <row r="6187">
          <cell r="M6187" t="str">
            <v>0206587CT</v>
          </cell>
        </row>
        <row r="6188">
          <cell r="M6188" t="str">
            <v>0206587CT</v>
          </cell>
        </row>
        <row r="6189">
          <cell r="M6189" t="str">
            <v>0206587S</v>
          </cell>
        </row>
        <row r="6190">
          <cell r="M6190" t="str">
            <v>0206587OFF</v>
          </cell>
        </row>
        <row r="6191">
          <cell r="M6191" t="str">
            <v>0206587</v>
          </cell>
        </row>
        <row r="6192">
          <cell r="M6192" t="str">
            <v>0206587</v>
          </cell>
        </row>
        <row r="6193">
          <cell r="M6193" t="str">
            <v>0206098</v>
          </cell>
        </row>
        <row r="6194">
          <cell r="M6194" t="str">
            <v>0206098</v>
          </cell>
        </row>
        <row r="6195">
          <cell r="M6195" t="str">
            <v>0206098</v>
          </cell>
        </row>
        <row r="6196">
          <cell r="M6196" t="str">
            <v>0206098</v>
          </cell>
        </row>
        <row r="6197">
          <cell r="M6197" t="str">
            <v>0206098S</v>
          </cell>
        </row>
        <row r="6198">
          <cell r="M6198" t="str">
            <v>0206098I</v>
          </cell>
        </row>
        <row r="6199">
          <cell r="M6199" t="str">
            <v>0206098</v>
          </cell>
        </row>
        <row r="6200">
          <cell r="M6200" t="str">
            <v>0206098</v>
          </cell>
        </row>
        <row r="6201">
          <cell r="M6201" t="str">
            <v>0206098</v>
          </cell>
        </row>
        <row r="6202">
          <cell r="M6202" t="str">
            <v>0206098</v>
          </cell>
        </row>
        <row r="6203">
          <cell r="M6203" t="str">
            <v>0206098</v>
          </cell>
        </row>
        <row r="6204">
          <cell r="M6204" t="str">
            <v>0206098S</v>
          </cell>
        </row>
        <row r="6205">
          <cell r="M6205" t="str">
            <v>0206098L</v>
          </cell>
        </row>
        <row r="6206">
          <cell r="M6206" t="str">
            <v>0206098L</v>
          </cell>
        </row>
        <row r="6207">
          <cell r="M6207" t="str">
            <v>0206098L</v>
          </cell>
        </row>
        <row r="6208">
          <cell r="M6208" t="str">
            <v>0206098</v>
          </cell>
        </row>
        <row r="6209">
          <cell r="M6209" t="str">
            <v>0206098</v>
          </cell>
        </row>
        <row r="6210">
          <cell r="M6210" t="str">
            <v>0206098</v>
          </cell>
        </row>
        <row r="6211">
          <cell r="M6211" t="str">
            <v>0206098S</v>
          </cell>
        </row>
        <row r="6212">
          <cell r="M6212" t="str">
            <v>0206098L</v>
          </cell>
        </row>
        <row r="6213">
          <cell r="M6213" t="str">
            <v>0206098</v>
          </cell>
        </row>
        <row r="6214">
          <cell r="M6214" t="str">
            <v>0206098</v>
          </cell>
        </row>
        <row r="6215">
          <cell r="M6215" t="str">
            <v>0206098</v>
          </cell>
        </row>
        <row r="6216">
          <cell r="M6216" t="str">
            <v>0206098</v>
          </cell>
        </row>
        <row r="6217">
          <cell r="M6217" t="str">
            <v>0206098</v>
          </cell>
        </row>
        <row r="6218">
          <cell r="M6218" t="str">
            <v>0206098S</v>
          </cell>
        </row>
        <row r="6219">
          <cell r="M6219" t="str">
            <v>0206098OFF</v>
          </cell>
        </row>
        <row r="6220">
          <cell r="M6220" t="str">
            <v>0206098</v>
          </cell>
        </row>
        <row r="6221">
          <cell r="M6221" t="str">
            <v>0206098</v>
          </cell>
        </row>
        <row r="6222">
          <cell r="M6222" t="str">
            <v>0206098</v>
          </cell>
        </row>
        <row r="6223">
          <cell r="M6223" t="str">
            <v>0206098</v>
          </cell>
        </row>
        <row r="6224">
          <cell r="M6224" t="str">
            <v>0206098</v>
          </cell>
        </row>
        <row r="6225">
          <cell r="M6225" t="str">
            <v>0206098S</v>
          </cell>
        </row>
        <row r="6226">
          <cell r="M6226" t="str">
            <v>0206098L</v>
          </cell>
        </row>
        <row r="6227">
          <cell r="M6227" t="str">
            <v>0206098</v>
          </cell>
        </row>
        <row r="6228">
          <cell r="M6228" t="str">
            <v>0206098</v>
          </cell>
        </row>
        <row r="6229">
          <cell r="M6229" t="str">
            <v>0206098</v>
          </cell>
        </row>
        <row r="6230">
          <cell r="M6230" t="str">
            <v>0206098</v>
          </cell>
        </row>
        <row r="6231">
          <cell r="M6231" t="str">
            <v>0206098</v>
          </cell>
        </row>
        <row r="6232">
          <cell r="M6232" t="str">
            <v>0206098S</v>
          </cell>
        </row>
        <row r="6233">
          <cell r="M6233" t="str">
            <v>0206098OFF</v>
          </cell>
        </row>
        <row r="6234">
          <cell r="M6234" t="str">
            <v>0206461OFF</v>
          </cell>
        </row>
        <row r="6235">
          <cell r="M6235" t="str">
            <v>0206461</v>
          </cell>
        </row>
        <row r="6236">
          <cell r="M6236" t="str">
            <v>0206461</v>
          </cell>
        </row>
        <row r="6237">
          <cell r="M6237" t="str">
            <v>0206461</v>
          </cell>
        </row>
        <row r="6238">
          <cell r="M6238" t="str">
            <v>0206461</v>
          </cell>
        </row>
        <row r="6239">
          <cell r="M6239" t="str">
            <v>0206461</v>
          </cell>
        </row>
        <row r="6240">
          <cell r="M6240" t="str">
            <v>0206461S</v>
          </cell>
        </row>
        <row r="6241">
          <cell r="M6241" t="str">
            <v>0206461I</v>
          </cell>
        </row>
        <row r="6242">
          <cell r="M6242" t="str">
            <v>0206461</v>
          </cell>
        </row>
        <row r="6243">
          <cell r="M6243" t="str">
            <v>0206461I</v>
          </cell>
        </row>
        <row r="6244">
          <cell r="M6244" t="str">
            <v>0206461</v>
          </cell>
        </row>
        <row r="6245">
          <cell r="M6245" t="str">
            <v>0206461</v>
          </cell>
        </row>
        <row r="6246">
          <cell r="M6246" t="str">
            <v>0206461L</v>
          </cell>
        </row>
        <row r="6247">
          <cell r="M6247" t="str">
            <v>0206461L</v>
          </cell>
        </row>
        <row r="6248">
          <cell r="M6248" t="str">
            <v>0206461L</v>
          </cell>
        </row>
        <row r="6249">
          <cell r="M6249" t="str">
            <v>0206461</v>
          </cell>
        </row>
        <row r="6250">
          <cell r="M6250" t="str">
            <v>0206461</v>
          </cell>
        </row>
        <row r="6251">
          <cell r="M6251" t="str">
            <v>0206461I</v>
          </cell>
        </row>
        <row r="6252">
          <cell r="M6252" t="str">
            <v>0206461CT</v>
          </cell>
        </row>
        <row r="6253">
          <cell r="M6253" t="str">
            <v>0206461CT</v>
          </cell>
        </row>
        <row r="6254">
          <cell r="M6254" t="str">
            <v>0206461CT</v>
          </cell>
        </row>
        <row r="6255">
          <cell r="M6255" t="str">
            <v>0206461CT</v>
          </cell>
        </row>
        <row r="6256">
          <cell r="M6256" t="str">
            <v>0206461CT</v>
          </cell>
        </row>
        <row r="6257">
          <cell r="M6257" t="str">
            <v>0206461CT</v>
          </cell>
        </row>
        <row r="6258">
          <cell r="M6258" t="str">
            <v>0206461CT</v>
          </cell>
        </row>
        <row r="6259">
          <cell r="M6259" t="str">
            <v>0206461CT</v>
          </cell>
        </row>
        <row r="6260">
          <cell r="M6260" t="str">
            <v>0206461CT</v>
          </cell>
        </row>
        <row r="6261">
          <cell r="M6261" t="str">
            <v>0206461S</v>
          </cell>
        </row>
        <row r="6262">
          <cell r="M6262" t="str">
            <v>0206461L</v>
          </cell>
        </row>
        <row r="6263">
          <cell r="M6263" t="str">
            <v>0206461</v>
          </cell>
        </row>
        <row r="6264">
          <cell r="M6264" t="str">
            <v>0206461</v>
          </cell>
        </row>
        <row r="6265">
          <cell r="M6265" t="str">
            <v>0206461</v>
          </cell>
        </row>
        <row r="6266">
          <cell r="M6266" t="str">
            <v>0206461</v>
          </cell>
        </row>
        <row r="6267">
          <cell r="M6267" t="str">
            <v>0206461</v>
          </cell>
        </row>
        <row r="6268">
          <cell r="M6268" t="str">
            <v>0206461S</v>
          </cell>
        </row>
        <row r="6269">
          <cell r="M6269" t="str">
            <v>0206461L</v>
          </cell>
        </row>
        <row r="6270">
          <cell r="M6270" t="str">
            <v>0206461</v>
          </cell>
        </row>
        <row r="6271">
          <cell r="M6271" t="str">
            <v>0206461</v>
          </cell>
        </row>
        <row r="6272">
          <cell r="M6272" t="str">
            <v>0206461</v>
          </cell>
        </row>
        <row r="6273">
          <cell r="M6273" t="str">
            <v>0206461</v>
          </cell>
        </row>
        <row r="6274">
          <cell r="M6274" t="str">
            <v>0206461</v>
          </cell>
        </row>
        <row r="6275">
          <cell r="M6275" t="str">
            <v>0205230</v>
          </cell>
        </row>
        <row r="6276">
          <cell r="M6276" t="str">
            <v>0205230</v>
          </cell>
        </row>
        <row r="6277">
          <cell r="M6277" t="str">
            <v>0205230</v>
          </cell>
        </row>
        <row r="6278">
          <cell r="M6278" t="str">
            <v>0205230S</v>
          </cell>
        </row>
        <row r="6279">
          <cell r="M6279" t="str">
            <v>0205230L</v>
          </cell>
        </row>
        <row r="6280">
          <cell r="M6280" t="str">
            <v>0205230</v>
          </cell>
        </row>
        <row r="6281">
          <cell r="M6281" t="str">
            <v>0205230</v>
          </cell>
        </row>
        <row r="6282">
          <cell r="M6282" t="str">
            <v>0205230</v>
          </cell>
        </row>
        <row r="6283">
          <cell r="M6283" t="str">
            <v>0205230</v>
          </cell>
        </row>
        <row r="6284">
          <cell r="M6284" t="str">
            <v>0205230</v>
          </cell>
        </row>
        <row r="6285">
          <cell r="M6285" t="str">
            <v>0205230S</v>
          </cell>
        </row>
        <row r="6286">
          <cell r="M6286" t="str">
            <v>0205230L</v>
          </cell>
        </row>
        <row r="6287">
          <cell r="M6287" t="str">
            <v>0205230L</v>
          </cell>
        </row>
        <row r="6288">
          <cell r="M6288" t="str">
            <v>0205230L</v>
          </cell>
        </row>
        <row r="6289">
          <cell r="M6289" t="str">
            <v>0205230L</v>
          </cell>
        </row>
        <row r="6290">
          <cell r="M6290" t="str">
            <v>0205230</v>
          </cell>
        </row>
        <row r="6291">
          <cell r="M6291" t="str">
            <v>0205230</v>
          </cell>
        </row>
        <row r="6292">
          <cell r="M6292" t="str">
            <v>0205230S</v>
          </cell>
        </row>
        <row r="6293">
          <cell r="M6293" t="str">
            <v>0205230L</v>
          </cell>
        </row>
        <row r="6294">
          <cell r="M6294" t="str">
            <v>0205230</v>
          </cell>
        </row>
        <row r="6295">
          <cell r="M6295" t="str">
            <v>0205230</v>
          </cell>
        </row>
        <row r="6296">
          <cell r="M6296" t="str">
            <v>0205230</v>
          </cell>
        </row>
        <row r="6297">
          <cell r="M6297" t="str">
            <v>0205230</v>
          </cell>
        </row>
        <row r="6298">
          <cell r="M6298" t="str">
            <v>0205230</v>
          </cell>
        </row>
        <row r="6299">
          <cell r="M6299" t="str">
            <v>0205230S</v>
          </cell>
        </row>
        <row r="6300">
          <cell r="M6300" t="str">
            <v>0205230L</v>
          </cell>
        </row>
        <row r="6301">
          <cell r="M6301" t="str">
            <v>0205230</v>
          </cell>
        </row>
        <row r="6302">
          <cell r="M6302" t="str">
            <v>0205230</v>
          </cell>
        </row>
        <row r="6303">
          <cell r="M6303" t="str">
            <v>0205230SKD</v>
          </cell>
        </row>
        <row r="6304">
          <cell r="M6304" t="str">
            <v>0205230</v>
          </cell>
        </row>
        <row r="6305">
          <cell r="M6305" t="str">
            <v>0205230</v>
          </cell>
        </row>
        <row r="6306">
          <cell r="M6306" t="str">
            <v>0205230S</v>
          </cell>
        </row>
        <row r="6307">
          <cell r="M6307" t="str">
            <v>0205230L</v>
          </cell>
        </row>
        <row r="6308">
          <cell r="M6308" t="str">
            <v>0205230</v>
          </cell>
        </row>
        <row r="6309">
          <cell r="M6309" t="str">
            <v>0205230</v>
          </cell>
        </row>
        <row r="6310">
          <cell r="M6310" t="str">
            <v>0205230</v>
          </cell>
        </row>
        <row r="6311">
          <cell r="M6311" t="str">
            <v>0205230</v>
          </cell>
        </row>
        <row r="6312">
          <cell r="M6312" t="str">
            <v>0205230</v>
          </cell>
        </row>
        <row r="6313">
          <cell r="M6313" t="str">
            <v>0205230S</v>
          </cell>
        </row>
        <row r="6314">
          <cell r="M6314" t="str">
            <v>0205230L</v>
          </cell>
        </row>
        <row r="6315">
          <cell r="M6315" t="str">
            <v>0205230</v>
          </cell>
        </row>
        <row r="6316">
          <cell r="M6316" t="str">
            <v>0205577S</v>
          </cell>
        </row>
        <row r="6317">
          <cell r="M6317" t="str">
            <v>0205577OFF</v>
          </cell>
        </row>
        <row r="6318">
          <cell r="M6318" t="str">
            <v>0205577I</v>
          </cell>
        </row>
        <row r="6319">
          <cell r="M6319" t="str">
            <v>0205577</v>
          </cell>
        </row>
        <row r="6320">
          <cell r="M6320" t="str">
            <v>0205577</v>
          </cell>
        </row>
        <row r="6321">
          <cell r="M6321" t="str">
            <v>0205577</v>
          </cell>
        </row>
        <row r="6322">
          <cell r="M6322" t="str">
            <v>0205577</v>
          </cell>
        </row>
        <row r="6323">
          <cell r="M6323" t="str">
            <v>0205577S</v>
          </cell>
        </row>
        <row r="6324">
          <cell r="M6324" t="str">
            <v>0205577L</v>
          </cell>
        </row>
        <row r="6325">
          <cell r="M6325" t="str">
            <v>0205577</v>
          </cell>
        </row>
        <row r="6326">
          <cell r="M6326" t="str">
            <v>0205577</v>
          </cell>
        </row>
        <row r="6327">
          <cell r="M6327" t="str">
            <v>0205577</v>
          </cell>
        </row>
        <row r="6328">
          <cell r="M6328" t="str">
            <v>0205577L</v>
          </cell>
        </row>
        <row r="6329">
          <cell r="M6329" t="str">
            <v>0205577L</v>
          </cell>
        </row>
        <row r="6330">
          <cell r="M6330" t="str">
            <v>0205577L</v>
          </cell>
        </row>
        <row r="6331">
          <cell r="M6331" t="str">
            <v>0205577OFF</v>
          </cell>
        </row>
        <row r="6332">
          <cell r="M6332" t="str">
            <v>0205577</v>
          </cell>
        </row>
        <row r="6333">
          <cell r="M6333" t="str">
            <v>0205577</v>
          </cell>
        </row>
        <row r="6334">
          <cell r="M6334" t="str">
            <v>0205577</v>
          </cell>
        </row>
        <row r="6335">
          <cell r="M6335" t="str">
            <v>0205577</v>
          </cell>
        </row>
        <row r="6336">
          <cell r="M6336" t="str">
            <v>0205577</v>
          </cell>
        </row>
        <row r="6337">
          <cell r="M6337" t="str">
            <v>0205577S</v>
          </cell>
        </row>
        <row r="6338">
          <cell r="M6338" t="str">
            <v>0205577L</v>
          </cell>
        </row>
        <row r="6339">
          <cell r="M6339" t="str">
            <v>0205577</v>
          </cell>
        </row>
        <row r="6340">
          <cell r="M6340" t="str">
            <v>0205577</v>
          </cell>
        </row>
        <row r="6341">
          <cell r="M6341" t="str">
            <v>0205577</v>
          </cell>
        </row>
        <row r="6342">
          <cell r="M6342" t="str">
            <v>0205577</v>
          </cell>
        </row>
        <row r="6343">
          <cell r="M6343" t="str">
            <v>0205577I</v>
          </cell>
        </row>
        <row r="6344">
          <cell r="M6344" t="str">
            <v>0205577SKD</v>
          </cell>
        </row>
        <row r="6345">
          <cell r="M6345" t="str">
            <v>0205577OFF</v>
          </cell>
        </row>
        <row r="6346">
          <cell r="M6346" t="str">
            <v>0205577</v>
          </cell>
        </row>
        <row r="6347">
          <cell r="M6347" t="str">
            <v>0205577</v>
          </cell>
        </row>
        <row r="6348">
          <cell r="M6348" t="str">
            <v>0205577</v>
          </cell>
        </row>
        <row r="6349">
          <cell r="M6349" t="str">
            <v>0205577</v>
          </cell>
        </row>
        <row r="6350">
          <cell r="M6350" t="str">
            <v>0205577</v>
          </cell>
        </row>
        <row r="6351">
          <cell r="M6351" t="str">
            <v>0205577S</v>
          </cell>
        </row>
        <row r="6352">
          <cell r="M6352" t="str">
            <v>0205577L</v>
          </cell>
        </row>
        <row r="6353">
          <cell r="M6353" t="str">
            <v>0205577</v>
          </cell>
        </row>
        <row r="6354">
          <cell r="M6354" t="str">
            <v>0205577</v>
          </cell>
        </row>
        <row r="6355">
          <cell r="M6355" t="str">
            <v>0205577</v>
          </cell>
        </row>
        <row r="6356">
          <cell r="M6356" t="str">
            <v>0205577</v>
          </cell>
        </row>
        <row r="6357">
          <cell r="M6357" t="str">
            <v>0206575</v>
          </cell>
        </row>
        <row r="6358">
          <cell r="M6358" t="str">
            <v>0206575S</v>
          </cell>
        </row>
        <row r="6359">
          <cell r="M6359" t="str">
            <v>0206575OFF</v>
          </cell>
        </row>
        <row r="6360">
          <cell r="M6360" t="str">
            <v>0206575</v>
          </cell>
        </row>
        <row r="6361">
          <cell r="M6361" t="str">
            <v>0206575</v>
          </cell>
        </row>
        <row r="6362">
          <cell r="M6362" t="str">
            <v>0206575</v>
          </cell>
        </row>
        <row r="6363">
          <cell r="M6363" t="str">
            <v>0206575</v>
          </cell>
        </row>
        <row r="6364">
          <cell r="M6364" t="str">
            <v>0206575</v>
          </cell>
        </row>
        <row r="6365">
          <cell r="M6365" t="str">
            <v>0206575S</v>
          </cell>
        </row>
        <row r="6366">
          <cell r="M6366" t="str">
            <v>0206575L</v>
          </cell>
        </row>
        <row r="6367">
          <cell r="M6367" t="str">
            <v>0206575</v>
          </cell>
        </row>
        <row r="6368">
          <cell r="M6368" t="str">
            <v>0206575</v>
          </cell>
        </row>
        <row r="6369">
          <cell r="M6369" t="str">
            <v>0206575L</v>
          </cell>
        </row>
        <row r="6370">
          <cell r="M6370" t="str">
            <v>0206575L</v>
          </cell>
        </row>
        <row r="6371">
          <cell r="M6371" t="str">
            <v>0206575L</v>
          </cell>
        </row>
        <row r="6372">
          <cell r="M6372" t="str">
            <v>0206575S</v>
          </cell>
        </row>
        <row r="6373">
          <cell r="M6373" t="str">
            <v>0206575OFF</v>
          </cell>
        </row>
        <row r="6374">
          <cell r="M6374" t="str">
            <v>0206575</v>
          </cell>
        </row>
        <row r="6375">
          <cell r="M6375" t="str">
            <v>0206575I</v>
          </cell>
        </row>
        <row r="6376">
          <cell r="M6376" t="str">
            <v>0206575</v>
          </cell>
        </row>
        <row r="6377">
          <cell r="M6377" t="str">
            <v>0206575</v>
          </cell>
        </row>
        <row r="6378">
          <cell r="M6378" t="str">
            <v>0206575</v>
          </cell>
        </row>
        <row r="6379">
          <cell r="M6379" t="str">
            <v>0206575S</v>
          </cell>
        </row>
        <row r="6380">
          <cell r="M6380" t="str">
            <v>0206575L</v>
          </cell>
        </row>
        <row r="6381">
          <cell r="M6381" t="str">
            <v>0206575I</v>
          </cell>
        </row>
        <row r="6382">
          <cell r="M6382" t="str">
            <v>0206575CT</v>
          </cell>
        </row>
        <row r="6383">
          <cell r="M6383" t="str">
            <v>0206575CT</v>
          </cell>
        </row>
        <row r="6384">
          <cell r="M6384" t="str">
            <v>0206575CT</v>
          </cell>
        </row>
        <row r="6385">
          <cell r="M6385" t="str">
            <v>0206575CT</v>
          </cell>
        </row>
        <row r="6386">
          <cell r="M6386" t="str">
            <v>0206575CT</v>
          </cell>
        </row>
        <row r="6387">
          <cell r="M6387" t="str">
            <v>0206575CT</v>
          </cell>
        </row>
        <row r="6388">
          <cell r="M6388" t="str">
            <v>0206575CT</v>
          </cell>
        </row>
        <row r="6389">
          <cell r="M6389" t="str">
            <v>0206575CT</v>
          </cell>
        </row>
        <row r="6390">
          <cell r="M6390" t="str">
            <v>0206575CT</v>
          </cell>
        </row>
        <row r="6391">
          <cell r="M6391" t="str">
            <v>0206575CT</v>
          </cell>
        </row>
        <row r="6392">
          <cell r="M6392" t="str">
            <v>0206575CT</v>
          </cell>
        </row>
        <row r="6393">
          <cell r="M6393" t="str">
            <v>0206575CT</v>
          </cell>
        </row>
        <row r="6394">
          <cell r="M6394" t="str">
            <v>0206575CT</v>
          </cell>
        </row>
        <row r="6395">
          <cell r="M6395" t="str">
            <v>0206575CT</v>
          </cell>
        </row>
        <row r="6396">
          <cell r="M6396" t="str">
            <v>0206575</v>
          </cell>
        </row>
        <row r="6397">
          <cell r="M6397" t="str">
            <v>0206575</v>
          </cell>
        </row>
        <row r="6398">
          <cell r="M6398" t="str">
            <v>0205358</v>
          </cell>
        </row>
        <row r="6399">
          <cell r="M6399" t="str">
            <v>0205358</v>
          </cell>
        </row>
        <row r="6400">
          <cell r="M6400" t="str">
            <v>0205358S</v>
          </cell>
        </row>
        <row r="6401">
          <cell r="M6401" t="str">
            <v>0205358OFF</v>
          </cell>
        </row>
        <row r="6402">
          <cell r="M6402" t="str">
            <v>0205358</v>
          </cell>
        </row>
        <row r="6403">
          <cell r="M6403" t="str">
            <v>0205358</v>
          </cell>
        </row>
        <row r="6404">
          <cell r="M6404" t="str">
            <v>0205358</v>
          </cell>
        </row>
        <row r="6405">
          <cell r="M6405" t="str">
            <v>0205358</v>
          </cell>
        </row>
        <row r="6406">
          <cell r="M6406" t="str">
            <v>0205358</v>
          </cell>
        </row>
        <row r="6407">
          <cell r="M6407" t="str">
            <v>0205358S</v>
          </cell>
        </row>
        <row r="6408">
          <cell r="M6408" t="str">
            <v>0205358L</v>
          </cell>
        </row>
        <row r="6409">
          <cell r="M6409" t="str">
            <v>0205358</v>
          </cell>
        </row>
        <row r="6410">
          <cell r="M6410" t="str">
            <v>0205358L</v>
          </cell>
        </row>
        <row r="6411">
          <cell r="M6411" t="str">
            <v>0205358L</v>
          </cell>
        </row>
        <row r="6412">
          <cell r="M6412" t="str">
            <v>0205358L</v>
          </cell>
        </row>
        <row r="6413">
          <cell r="M6413" t="str">
            <v>0205358A</v>
          </cell>
        </row>
        <row r="6414">
          <cell r="M6414" t="str">
            <v>0205358A</v>
          </cell>
        </row>
        <row r="6415">
          <cell r="M6415" t="str">
            <v>0205358OFF</v>
          </cell>
        </row>
        <row r="6416">
          <cell r="M6416" t="str">
            <v>0205358</v>
          </cell>
        </row>
        <row r="6417">
          <cell r="M6417" t="str">
            <v>0205358</v>
          </cell>
        </row>
        <row r="6418">
          <cell r="M6418" t="str">
            <v>0205358</v>
          </cell>
        </row>
        <row r="6419">
          <cell r="M6419" t="str">
            <v>0205358</v>
          </cell>
        </row>
        <row r="6420">
          <cell r="M6420" t="str">
            <v>0205358</v>
          </cell>
        </row>
        <row r="6421">
          <cell r="M6421" t="str">
            <v>0205358S</v>
          </cell>
        </row>
        <row r="6422">
          <cell r="M6422" t="str">
            <v>0205358L</v>
          </cell>
        </row>
        <row r="6423">
          <cell r="M6423" t="str">
            <v>0205358</v>
          </cell>
        </row>
        <row r="6424">
          <cell r="M6424" t="str">
            <v>0205358</v>
          </cell>
        </row>
        <row r="6425">
          <cell r="M6425" t="str">
            <v>0205358</v>
          </cell>
        </row>
        <row r="6426">
          <cell r="M6426" t="str">
            <v>0205358</v>
          </cell>
        </row>
        <row r="6427">
          <cell r="M6427" t="str">
            <v>0205358</v>
          </cell>
        </row>
        <row r="6428">
          <cell r="M6428" t="str">
            <v>0205358S</v>
          </cell>
        </row>
        <row r="6429">
          <cell r="M6429" t="str">
            <v>0205358OFF</v>
          </cell>
        </row>
        <row r="6430">
          <cell r="M6430" t="str">
            <v>0205358</v>
          </cell>
        </row>
        <row r="6431">
          <cell r="M6431" t="str">
            <v>0205358</v>
          </cell>
        </row>
        <row r="6432">
          <cell r="M6432" t="str">
            <v>0205358</v>
          </cell>
        </row>
        <row r="6433">
          <cell r="M6433" t="str">
            <v>0205358</v>
          </cell>
        </row>
        <row r="6434">
          <cell r="M6434" t="str">
            <v>0205358</v>
          </cell>
        </row>
        <row r="6435">
          <cell r="M6435" t="str">
            <v>0205358S</v>
          </cell>
        </row>
        <row r="6436">
          <cell r="M6436" t="str">
            <v>0205358L</v>
          </cell>
        </row>
        <row r="6437">
          <cell r="M6437" t="str">
            <v>0205358</v>
          </cell>
        </row>
        <row r="6438">
          <cell r="M6438" t="str">
            <v>0205358</v>
          </cell>
        </row>
        <row r="6439">
          <cell r="M6439" t="str">
            <v>0205390L</v>
          </cell>
        </row>
        <row r="6440">
          <cell r="M6440" t="str">
            <v>0205390</v>
          </cell>
        </row>
        <row r="6441">
          <cell r="M6441" t="str">
            <v>0205390</v>
          </cell>
        </row>
        <row r="6442">
          <cell r="M6442" t="str">
            <v>0205390</v>
          </cell>
        </row>
        <row r="6443">
          <cell r="M6443" t="str">
            <v>0205390</v>
          </cell>
        </row>
        <row r="6444">
          <cell r="M6444" t="str">
            <v>0205390</v>
          </cell>
        </row>
        <row r="6445">
          <cell r="M6445" t="str">
            <v>0205390S</v>
          </cell>
        </row>
        <row r="6446">
          <cell r="M6446" t="str">
            <v>0205390OFF</v>
          </cell>
        </row>
        <row r="6447">
          <cell r="M6447" t="str">
            <v>0205390</v>
          </cell>
        </row>
        <row r="6448">
          <cell r="M6448" t="str">
            <v>0205390</v>
          </cell>
        </row>
        <row r="6449">
          <cell r="M6449" t="str">
            <v>0205390</v>
          </cell>
        </row>
        <row r="6450">
          <cell r="M6450" t="str">
            <v>0205390</v>
          </cell>
        </row>
        <row r="6451">
          <cell r="M6451" t="str">
            <v>0205390L</v>
          </cell>
        </row>
        <row r="6452">
          <cell r="M6452" t="str">
            <v>0205390L</v>
          </cell>
        </row>
        <row r="6453">
          <cell r="M6453" t="str">
            <v>0205390L</v>
          </cell>
        </row>
        <row r="6454">
          <cell r="M6454" t="str">
            <v>0205390</v>
          </cell>
        </row>
        <row r="6455">
          <cell r="M6455" t="str">
            <v>0205390</v>
          </cell>
        </row>
        <row r="6456">
          <cell r="M6456" t="str">
            <v>0205390</v>
          </cell>
        </row>
        <row r="6457">
          <cell r="M6457" t="str">
            <v>0205390</v>
          </cell>
        </row>
        <row r="6458">
          <cell r="M6458" t="str">
            <v>0205390</v>
          </cell>
        </row>
        <row r="6459">
          <cell r="M6459" t="str">
            <v>0205390S</v>
          </cell>
        </row>
        <row r="6460">
          <cell r="M6460" t="str">
            <v>0205390OFF</v>
          </cell>
        </row>
        <row r="6461">
          <cell r="M6461" t="str">
            <v>0205390</v>
          </cell>
        </row>
        <row r="6462">
          <cell r="M6462" t="str">
            <v>0205390</v>
          </cell>
        </row>
        <row r="6463">
          <cell r="M6463" t="str">
            <v>0205390</v>
          </cell>
        </row>
        <row r="6464">
          <cell r="M6464" t="str">
            <v>0205390</v>
          </cell>
        </row>
        <row r="6465">
          <cell r="M6465" t="str">
            <v>0205390</v>
          </cell>
        </row>
        <row r="6466">
          <cell r="M6466" t="str">
            <v>0205390S</v>
          </cell>
        </row>
        <row r="6467">
          <cell r="M6467" t="str">
            <v>0205390L</v>
          </cell>
        </row>
        <row r="6468">
          <cell r="M6468" t="str">
            <v>0205390</v>
          </cell>
        </row>
        <row r="6469">
          <cell r="M6469" t="str">
            <v>0205390</v>
          </cell>
        </row>
        <row r="6470">
          <cell r="M6470" t="str">
            <v>0205390</v>
          </cell>
        </row>
        <row r="6471">
          <cell r="M6471" t="str">
            <v>0205390</v>
          </cell>
        </row>
        <row r="6472">
          <cell r="M6472" t="str">
            <v>0205390</v>
          </cell>
        </row>
        <row r="6473">
          <cell r="M6473" t="str">
            <v>0205390S</v>
          </cell>
        </row>
        <row r="6474">
          <cell r="M6474" t="str">
            <v>0205390OFF</v>
          </cell>
        </row>
        <row r="6475">
          <cell r="M6475" t="str">
            <v>0205390</v>
          </cell>
        </row>
        <row r="6476">
          <cell r="M6476" t="str">
            <v>0205390</v>
          </cell>
        </row>
        <row r="6477">
          <cell r="M6477" t="str">
            <v>0205390</v>
          </cell>
        </row>
        <row r="6478">
          <cell r="M6478" t="str">
            <v>0205390</v>
          </cell>
        </row>
        <row r="6479">
          <cell r="M6479" t="str">
            <v>0205390</v>
          </cell>
        </row>
        <row r="6480">
          <cell r="M6480" t="str">
            <v>0205356</v>
          </cell>
        </row>
        <row r="6481">
          <cell r="M6481" t="str">
            <v>0205356</v>
          </cell>
        </row>
        <row r="6482">
          <cell r="M6482" t="str">
            <v>0205356</v>
          </cell>
        </row>
        <row r="6483">
          <cell r="M6483" t="str">
            <v>0205356</v>
          </cell>
        </row>
        <row r="6484">
          <cell r="M6484" t="str">
            <v>0205356S</v>
          </cell>
        </row>
        <row r="6485">
          <cell r="M6485" t="str">
            <v>0205356L</v>
          </cell>
        </row>
        <row r="6486">
          <cell r="M6486" t="str">
            <v>0205356</v>
          </cell>
        </row>
        <row r="6487">
          <cell r="M6487" t="str">
            <v>0205356</v>
          </cell>
        </row>
        <row r="6488">
          <cell r="M6488" t="str">
            <v>0205356</v>
          </cell>
        </row>
        <row r="6489">
          <cell r="M6489" t="str">
            <v>0205356</v>
          </cell>
        </row>
        <row r="6490">
          <cell r="M6490" t="str">
            <v>0205356</v>
          </cell>
        </row>
        <row r="6491">
          <cell r="M6491" t="str">
            <v>0205356S</v>
          </cell>
        </row>
        <row r="6492">
          <cell r="M6492" t="str">
            <v>0205356L</v>
          </cell>
        </row>
        <row r="6493">
          <cell r="M6493" t="str">
            <v>0205356L</v>
          </cell>
        </row>
        <row r="6494">
          <cell r="M6494" t="str">
            <v>0205356L</v>
          </cell>
        </row>
        <row r="6495">
          <cell r="M6495" t="str">
            <v>0205356</v>
          </cell>
        </row>
        <row r="6496">
          <cell r="M6496" t="str">
            <v>0205356</v>
          </cell>
        </row>
        <row r="6497">
          <cell r="M6497" t="str">
            <v>0205356</v>
          </cell>
        </row>
        <row r="6498">
          <cell r="M6498" t="str">
            <v>0205356S</v>
          </cell>
        </row>
        <row r="6499">
          <cell r="M6499" t="str">
            <v>0205356L</v>
          </cell>
        </row>
        <row r="6500">
          <cell r="M6500" t="str">
            <v>0205356I</v>
          </cell>
        </row>
        <row r="6501">
          <cell r="M6501" t="str">
            <v>0205356</v>
          </cell>
        </row>
        <row r="6502">
          <cell r="M6502" t="str">
            <v>0205356</v>
          </cell>
        </row>
        <row r="6503">
          <cell r="M6503" t="str">
            <v>0205356</v>
          </cell>
        </row>
        <row r="6504">
          <cell r="M6504" t="str">
            <v>0205356</v>
          </cell>
        </row>
        <row r="6505">
          <cell r="M6505" t="str">
            <v>0205356S</v>
          </cell>
        </row>
        <row r="6506">
          <cell r="M6506" t="str">
            <v>0205356OFF</v>
          </cell>
        </row>
        <row r="6507">
          <cell r="M6507" t="str">
            <v>0205356SKD</v>
          </cell>
        </row>
        <row r="6508">
          <cell r="M6508" t="str">
            <v>0205356</v>
          </cell>
        </row>
        <row r="6509">
          <cell r="M6509" t="str">
            <v>0205356</v>
          </cell>
        </row>
        <row r="6510">
          <cell r="M6510" t="str">
            <v>0205356</v>
          </cell>
        </row>
        <row r="6511">
          <cell r="M6511" t="str">
            <v>0205356</v>
          </cell>
        </row>
        <row r="6512">
          <cell r="M6512" t="str">
            <v>0205356S</v>
          </cell>
        </row>
        <row r="6513">
          <cell r="M6513" t="str">
            <v>0205356L</v>
          </cell>
        </row>
        <row r="6514">
          <cell r="M6514" t="str">
            <v>0205356</v>
          </cell>
        </row>
        <row r="6515">
          <cell r="M6515" t="str">
            <v>0205356</v>
          </cell>
        </row>
        <row r="6516">
          <cell r="M6516" t="str">
            <v>0205356</v>
          </cell>
        </row>
        <row r="6517">
          <cell r="M6517" t="str">
            <v>0205356</v>
          </cell>
        </row>
        <row r="6518">
          <cell r="M6518" t="str">
            <v>0205356</v>
          </cell>
        </row>
        <row r="6519">
          <cell r="M6519" t="str">
            <v>0205356I</v>
          </cell>
        </row>
        <row r="6520">
          <cell r="M6520" t="str">
            <v>0205356OFF</v>
          </cell>
        </row>
        <row r="6521">
          <cell r="M6521" t="str">
            <v>0206588</v>
          </cell>
        </row>
        <row r="6522">
          <cell r="M6522" t="str">
            <v>0206588S</v>
          </cell>
        </row>
        <row r="6523">
          <cell r="M6523" t="str">
            <v>0206588OFF</v>
          </cell>
        </row>
        <row r="6524">
          <cell r="M6524" t="str">
            <v>0206588</v>
          </cell>
        </row>
        <row r="6525">
          <cell r="M6525" t="str">
            <v>0206588</v>
          </cell>
        </row>
        <row r="6526">
          <cell r="M6526" t="str">
            <v>0206588</v>
          </cell>
        </row>
        <row r="6527">
          <cell r="M6527" t="str">
            <v>0206588</v>
          </cell>
        </row>
        <row r="6528">
          <cell r="M6528" t="str">
            <v>0206588</v>
          </cell>
        </row>
        <row r="6529">
          <cell r="M6529" t="str">
            <v>0206588S</v>
          </cell>
        </row>
        <row r="6530">
          <cell r="M6530" t="str">
            <v>0206588L</v>
          </cell>
        </row>
        <row r="6531">
          <cell r="M6531" t="str">
            <v>0206588</v>
          </cell>
        </row>
        <row r="6532">
          <cell r="M6532" t="str">
            <v>0206588</v>
          </cell>
        </row>
        <row r="6533">
          <cell r="M6533" t="str">
            <v>0206588L</v>
          </cell>
        </row>
        <row r="6534">
          <cell r="M6534" t="str">
            <v>0206588L</v>
          </cell>
        </row>
        <row r="6535">
          <cell r="M6535" t="str">
            <v>0206588L</v>
          </cell>
        </row>
        <row r="6536">
          <cell r="M6536" t="str">
            <v>0206588S</v>
          </cell>
        </row>
        <row r="6537">
          <cell r="M6537" t="str">
            <v>0206588OFF</v>
          </cell>
        </row>
        <row r="6538">
          <cell r="M6538" t="str">
            <v>0206588</v>
          </cell>
        </row>
        <row r="6539">
          <cell r="M6539" t="str">
            <v>0206588</v>
          </cell>
        </row>
        <row r="6540">
          <cell r="M6540" t="str">
            <v>0206588</v>
          </cell>
        </row>
        <row r="6541">
          <cell r="M6541" t="str">
            <v>0206588</v>
          </cell>
        </row>
        <row r="6542">
          <cell r="M6542" t="str">
            <v>0206588</v>
          </cell>
        </row>
        <row r="6543">
          <cell r="M6543" t="str">
            <v>0206588S</v>
          </cell>
        </row>
        <row r="6544">
          <cell r="M6544" t="str">
            <v>0206588L</v>
          </cell>
        </row>
        <row r="6545">
          <cell r="M6545" t="str">
            <v>0206588</v>
          </cell>
        </row>
        <row r="6546">
          <cell r="M6546" t="str">
            <v>0206588</v>
          </cell>
        </row>
        <row r="6547">
          <cell r="M6547" t="str">
            <v>0206588</v>
          </cell>
        </row>
        <row r="6548">
          <cell r="M6548" t="str">
            <v>0206588</v>
          </cell>
        </row>
        <row r="6549">
          <cell r="M6549" t="str">
            <v>0206588</v>
          </cell>
        </row>
        <row r="6550">
          <cell r="M6550" t="str">
            <v>0206588S</v>
          </cell>
        </row>
        <row r="6551">
          <cell r="M6551" t="str">
            <v>0206588OFF</v>
          </cell>
        </row>
        <row r="6552">
          <cell r="M6552" t="str">
            <v>0206588</v>
          </cell>
        </row>
        <row r="6553">
          <cell r="M6553" t="str">
            <v>0206588</v>
          </cell>
        </row>
        <row r="6554">
          <cell r="M6554" t="str">
            <v>0206588</v>
          </cell>
        </row>
        <row r="6555">
          <cell r="M6555" t="str">
            <v>0206588</v>
          </cell>
        </row>
        <row r="6556">
          <cell r="M6556" t="str">
            <v>0206588</v>
          </cell>
        </row>
        <row r="6557">
          <cell r="M6557" t="str">
            <v>0206588S</v>
          </cell>
        </row>
        <row r="6558">
          <cell r="M6558" t="str">
            <v>0206588L</v>
          </cell>
        </row>
        <row r="6559">
          <cell r="M6559" t="str">
            <v>0206588</v>
          </cell>
        </row>
        <row r="6560">
          <cell r="M6560" t="str">
            <v>0206588</v>
          </cell>
        </row>
        <row r="6561">
          <cell r="M6561" t="str">
            <v>0206588</v>
          </cell>
        </row>
        <row r="6562">
          <cell r="M6562" t="str">
            <v>0205372</v>
          </cell>
        </row>
        <row r="6563">
          <cell r="M6563" t="str">
            <v>0205372</v>
          </cell>
        </row>
        <row r="6564">
          <cell r="M6564" t="str">
            <v>0205372</v>
          </cell>
        </row>
        <row r="6565">
          <cell r="M6565" t="str">
            <v>0205372</v>
          </cell>
        </row>
        <row r="6566">
          <cell r="M6566" t="str">
            <v>0205372S</v>
          </cell>
        </row>
        <row r="6567">
          <cell r="M6567" t="str">
            <v>0205372L</v>
          </cell>
        </row>
        <row r="6568">
          <cell r="M6568" t="str">
            <v>0205372</v>
          </cell>
        </row>
        <row r="6569">
          <cell r="M6569" t="str">
            <v>0205372</v>
          </cell>
        </row>
        <row r="6570">
          <cell r="M6570" t="str">
            <v>0205372</v>
          </cell>
        </row>
        <row r="6571">
          <cell r="M6571" t="str">
            <v>0205372</v>
          </cell>
        </row>
        <row r="6572">
          <cell r="M6572" t="str">
            <v>0205372</v>
          </cell>
        </row>
        <row r="6573">
          <cell r="M6573" t="str">
            <v>0205372L</v>
          </cell>
        </row>
        <row r="6574">
          <cell r="M6574" t="str">
            <v>0205372OFF</v>
          </cell>
        </row>
        <row r="6575">
          <cell r="M6575" t="str">
            <v>0205372L</v>
          </cell>
        </row>
        <row r="6576">
          <cell r="M6576" t="str">
            <v>0205372L</v>
          </cell>
        </row>
        <row r="6577">
          <cell r="M6577" t="str">
            <v>0205372</v>
          </cell>
        </row>
        <row r="6578">
          <cell r="M6578" t="str">
            <v>0205372</v>
          </cell>
        </row>
        <row r="6579">
          <cell r="M6579" t="str">
            <v>0205372</v>
          </cell>
        </row>
        <row r="6580">
          <cell r="M6580" t="str">
            <v>0205372S</v>
          </cell>
        </row>
        <row r="6581">
          <cell r="M6581" t="str">
            <v>0205372L</v>
          </cell>
        </row>
        <row r="6582">
          <cell r="M6582" t="str">
            <v>0205372</v>
          </cell>
        </row>
        <row r="6583">
          <cell r="M6583" t="str">
            <v>0205372</v>
          </cell>
        </row>
        <row r="6584">
          <cell r="M6584" t="str">
            <v>0205372</v>
          </cell>
        </row>
        <row r="6585">
          <cell r="M6585" t="str">
            <v>0205372</v>
          </cell>
        </row>
        <row r="6586">
          <cell r="M6586" t="str">
            <v>0205372</v>
          </cell>
        </row>
        <row r="6587">
          <cell r="M6587" t="str">
            <v>0205372S</v>
          </cell>
        </row>
        <row r="6588">
          <cell r="M6588" t="str">
            <v>0205372OFF</v>
          </cell>
        </row>
        <row r="6589">
          <cell r="M6589" t="str">
            <v>0205372</v>
          </cell>
        </row>
        <row r="6590">
          <cell r="M6590" t="str">
            <v>0205372</v>
          </cell>
        </row>
        <row r="6591">
          <cell r="M6591" t="str">
            <v>0205372</v>
          </cell>
        </row>
        <row r="6592">
          <cell r="M6592" t="str">
            <v>0205372</v>
          </cell>
        </row>
        <row r="6593">
          <cell r="M6593" t="str">
            <v>0205372</v>
          </cell>
        </row>
        <row r="6594">
          <cell r="M6594" t="str">
            <v>0205372S</v>
          </cell>
        </row>
        <row r="6595">
          <cell r="M6595" t="str">
            <v>0205372L</v>
          </cell>
        </row>
        <row r="6596">
          <cell r="M6596" t="str">
            <v>0205372</v>
          </cell>
        </row>
        <row r="6597">
          <cell r="M6597" t="str">
            <v>0205372</v>
          </cell>
        </row>
        <row r="6598">
          <cell r="M6598" t="str">
            <v>0205372</v>
          </cell>
        </row>
        <row r="6599">
          <cell r="M6599" t="str">
            <v>0205372</v>
          </cell>
        </row>
        <row r="6600">
          <cell r="M6600" t="str">
            <v>0205372</v>
          </cell>
        </row>
        <row r="6601">
          <cell r="M6601" t="str">
            <v>0205372S</v>
          </cell>
        </row>
        <row r="6602">
          <cell r="M6602" t="str">
            <v>0205372OFF</v>
          </cell>
        </row>
        <row r="6603">
          <cell r="M6603" t="str">
            <v>0205538</v>
          </cell>
        </row>
        <row r="6604">
          <cell r="M6604" t="str">
            <v>0205538</v>
          </cell>
        </row>
        <row r="6605">
          <cell r="M6605" t="str">
            <v>0205538</v>
          </cell>
        </row>
        <row r="6606">
          <cell r="M6606" t="str">
            <v>0205538SKT</v>
          </cell>
        </row>
        <row r="6607">
          <cell r="M6607" t="str">
            <v>0205538</v>
          </cell>
        </row>
        <row r="6608">
          <cell r="M6608" t="str">
            <v>0205538S</v>
          </cell>
        </row>
        <row r="6609">
          <cell r="M6609" t="str">
            <v>0205538OFF</v>
          </cell>
        </row>
        <row r="6610">
          <cell r="M6610" t="str">
            <v>0205538</v>
          </cell>
        </row>
        <row r="6611">
          <cell r="M6611" t="str">
            <v>0205538</v>
          </cell>
        </row>
        <row r="6612">
          <cell r="M6612" t="str">
            <v>0205538</v>
          </cell>
        </row>
        <row r="6613">
          <cell r="M6613" t="str">
            <v>0205538SKD</v>
          </cell>
        </row>
        <row r="6614">
          <cell r="M6614" t="str">
            <v>0205538</v>
          </cell>
        </row>
        <row r="6615">
          <cell r="M6615" t="str">
            <v>0205538L</v>
          </cell>
        </row>
        <row r="6616">
          <cell r="M6616" t="str">
            <v>0205538L</v>
          </cell>
        </row>
        <row r="6617">
          <cell r="M6617" t="str">
            <v>0205538L</v>
          </cell>
        </row>
        <row r="6618">
          <cell r="M6618" t="str">
            <v>0205538</v>
          </cell>
        </row>
        <row r="6619">
          <cell r="M6619" t="str">
            <v>0205538</v>
          </cell>
        </row>
        <row r="6620">
          <cell r="M6620" t="str">
            <v>0205538</v>
          </cell>
        </row>
        <row r="6621">
          <cell r="M6621" t="str">
            <v>0205538</v>
          </cell>
        </row>
        <row r="6622">
          <cell r="M6622" t="str">
            <v>0205538CT</v>
          </cell>
        </row>
        <row r="6623">
          <cell r="M6623" t="str">
            <v>0205538CT</v>
          </cell>
        </row>
        <row r="6624">
          <cell r="M6624" t="str">
            <v>0205538CT</v>
          </cell>
        </row>
        <row r="6625">
          <cell r="M6625" t="str">
            <v>0205538CT</v>
          </cell>
        </row>
        <row r="6626">
          <cell r="M6626" t="str">
            <v>0205538CT</v>
          </cell>
        </row>
        <row r="6627">
          <cell r="M6627" t="str">
            <v>0205538CT</v>
          </cell>
        </row>
        <row r="6628">
          <cell r="M6628" t="str">
            <v>0205538CT</v>
          </cell>
        </row>
        <row r="6629">
          <cell r="M6629" t="str">
            <v>0205538CT</v>
          </cell>
        </row>
        <row r="6630">
          <cell r="M6630" t="str">
            <v>0205538CT</v>
          </cell>
        </row>
        <row r="6631">
          <cell r="M6631" t="str">
            <v>0205538CT</v>
          </cell>
        </row>
        <row r="6632">
          <cell r="M6632" t="str">
            <v>0205538CT</v>
          </cell>
        </row>
        <row r="6633">
          <cell r="M6633" t="str">
            <v>0205538CT</v>
          </cell>
        </row>
        <row r="6634">
          <cell r="M6634" t="str">
            <v>0205538CT</v>
          </cell>
        </row>
        <row r="6635">
          <cell r="M6635" t="str">
            <v>0205538CT</v>
          </cell>
        </row>
        <row r="6636">
          <cell r="M6636" t="str">
            <v>0205538S</v>
          </cell>
        </row>
        <row r="6637">
          <cell r="M6637" t="str">
            <v>0205538OFF</v>
          </cell>
        </row>
        <row r="6638">
          <cell r="M6638" t="str">
            <v>0205538</v>
          </cell>
        </row>
        <row r="6639">
          <cell r="M6639" t="str">
            <v>0205538</v>
          </cell>
        </row>
        <row r="6640">
          <cell r="M6640" t="str">
            <v>0205538</v>
          </cell>
        </row>
        <row r="6641">
          <cell r="M6641" t="str">
            <v>0205538</v>
          </cell>
        </row>
        <row r="6642">
          <cell r="M6642" t="str">
            <v>0205538</v>
          </cell>
        </row>
        <row r="6643">
          <cell r="M6643" t="str">
            <v>0205538S</v>
          </cell>
        </row>
        <row r="6644">
          <cell r="M6644" t="str">
            <v>0206592S</v>
          </cell>
        </row>
        <row r="6645">
          <cell r="M6645" t="str">
            <v>0206592I</v>
          </cell>
        </row>
        <row r="6646">
          <cell r="M6646" t="str">
            <v>0206592I</v>
          </cell>
        </row>
        <row r="6647">
          <cell r="M6647" t="str">
            <v>0206592</v>
          </cell>
        </row>
        <row r="6648">
          <cell r="M6648" t="str">
            <v>0206592</v>
          </cell>
        </row>
        <row r="6649">
          <cell r="M6649" t="str">
            <v>0206592</v>
          </cell>
        </row>
        <row r="6650">
          <cell r="M6650" t="str">
            <v>0206592</v>
          </cell>
        </row>
        <row r="6651">
          <cell r="M6651" t="str">
            <v>0206592S</v>
          </cell>
        </row>
        <row r="6652">
          <cell r="M6652" t="str">
            <v>0206592L</v>
          </cell>
        </row>
        <row r="6653">
          <cell r="M6653" t="str">
            <v>0206592</v>
          </cell>
        </row>
        <row r="6654">
          <cell r="M6654" t="str">
            <v>0206592</v>
          </cell>
        </row>
        <row r="6655">
          <cell r="M6655" t="str">
            <v>0206592</v>
          </cell>
        </row>
        <row r="6656">
          <cell r="M6656" t="str">
            <v>0206592L</v>
          </cell>
        </row>
        <row r="6657">
          <cell r="M6657" t="str">
            <v>0206592L</v>
          </cell>
        </row>
        <row r="6658">
          <cell r="M6658" t="str">
            <v>0206592L</v>
          </cell>
        </row>
        <row r="6659">
          <cell r="M6659" t="str">
            <v>0206592OFF</v>
          </cell>
        </row>
        <row r="6660">
          <cell r="M6660" t="str">
            <v>0206592</v>
          </cell>
        </row>
        <row r="6661">
          <cell r="M6661" t="str">
            <v>0206592</v>
          </cell>
        </row>
        <row r="6662">
          <cell r="M6662" t="str">
            <v>0206592</v>
          </cell>
        </row>
        <row r="6663">
          <cell r="M6663" t="str">
            <v>0206592</v>
          </cell>
        </row>
        <row r="6664">
          <cell r="M6664" t="str">
            <v>0206592</v>
          </cell>
        </row>
        <row r="6665">
          <cell r="M6665" t="str">
            <v>0206592S</v>
          </cell>
        </row>
        <row r="6666">
          <cell r="M6666" t="str">
            <v>0206592L</v>
          </cell>
        </row>
        <row r="6667">
          <cell r="M6667" t="str">
            <v>0206592</v>
          </cell>
        </row>
        <row r="6668">
          <cell r="M6668" t="str">
            <v>0206592</v>
          </cell>
        </row>
        <row r="6669">
          <cell r="M6669" t="str">
            <v>0206592</v>
          </cell>
        </row>
        <row r="6670">
          <cell r="M6670" t="str">
            <v>0206592</v>
          </cell>
        </row>
        <row r="6671">
          <cell r="M6671" t="str">
            <v>0206592CT</v>
          </cell>
        </row>
        <row r="6672">
          <cell r="M6672" t="str">
            <v>0206592CT</v>
          </cell>
        </row>
        <row r="6673">
          <cell r="M6673" t="str">
            <v>0206592CT</v>
          </cell>
        </row>
        <row r="6674">
          <cell r="M6674" t="str">
            <v>0206592CT</v>
          </cell>
        </row>
        <row r="6675">
          <cell r="M6675" t="str">
            <v>0206592CT</v>
          </cell>
        </row>
        <row r="6676">
          <cell r="M6676" t="str">
            <v>0206592CT</v>
          </cell>
        </row>
        <row r="6677">
          <cell r="M6677" t="str">
            <v>0206592CT</v>
          </cell>
        </row>
        <row r="6678">
          <cell r="M6678" t="str">
            <v>0206592CT</v>
          </cell>
        </row>
        <row r="6679">
          <cell r="M6679" t="str">
            <v>0206592CT</v>
          </cell>
        </row>
        <row r="6680">
          <cell r="M6680" t="str">
            <v>0206592CT</v>
          </cell>
        </row>
        <row r="6681">
          <cell r="M6681" t="str">
            <v>0206592CT</v>
          </cell>
        </row>
        <row r="6682">
          <cell r="M6682" t="str">
            <v>0206592CT</v>
          </cell>
        </row>
        <row r="6683">
          <cell r="M6683" t="str">
            <v>0206592CT</v>
          </cell>
        </row>
        <row r="6684">
          <cell r="M6684" t="str">
            <v>0206592CT</v>
          </cell>
        </row>
        <row r="6685">
          <cell r="M6685" t="str">
            <v>0206593</v>
          </cell>
        </row>
        <row r="6686">
          <cell r="M6686" t="str">
            <v>0206593</v>
          </cell>
        </row>
        <row r="6687">
          <cell r="M6687" t="str">
            <v>0206593</v>
          </cell>
        </row>
        <row r="6688">
          <cell r="M6688" t="str">
            <v>0206593</v>
          </cell>
        </row>
        <row r="6689">
          <cell r="M6689" t="str">
            <v>0206593</v>
          </cell>
        </row>
        <row r="6690">
          <cell r="M6690" t="str">
            <v>0206593S</v>
          </cell>
        </row>
        <row r="6691">
          <cell r="M6691" t="str">
            <v>0206593L</v>
          </cell>
        </row>
        <row r="6692">
          <cell r="M6692" t="str">
            <v>0206593</v>
          </cell>
        </row>
        <row r="6693">
          <cell r="M6693" t="str">
            <v>0206593CT</v>
          </cell>
        </row>
        <row r="6694">
          <cell r="M6694" t="str">
            <v>0206593CT</v>
          </cell>
        </row>
        <row r="6695">
          <cell r="M6695" t="str">
            <v>0206593CT</v>
          </cell>
        </row>
        <row r="6696">
          <cell r="M6696" t="str">
            <v>0206593CT</v>
          </cell>
        </row>
        <row r="6697">
          <cell r="M6697" t="str">
            <v>0206593L</v>
          </cell>
        </row>
        <row r="6698">
          <cell r="M6698" t="str">
            <v>0206593L</v>
          </cell>
        </row>
        <row r="6699">
          <cell r="M6699" t="str">
            <v>0206593L</v>
          </cell>
        </row>
        <row r="6700">
          <cell r="M6700" t="str">
            <v>0206593CT</v>
          </cell>
        </row>
        <row r="6701">
          <cell r="M6701" t="str">
            <v>0206593CT</v>
          </cell>
        </row>
        <row r="6702">
          <cell r="M6702" t="str">
            <v>0206593CT</v>
          </cell>
        </row>
        <row r="6703">
          <cell r="M6703" t="str">
            <v>0206593CT</v>
          </cell>
        </row>
        <row r="6704">
          <cell r="M6704" t="str">
            <v>0206593CT</v>
          </cell>
        </row>
        <row r="6705">
          <cell r="M6705" t="str">
            <v>0206593CT</v>
          </cell>
        </row>
        <row r="6706">
          <cell r="M6706" t="str">
            <v>0206593CT</v>
          </cell>
        </row>
        <row r="6707">
          <cell r="M6707" t="str">
            <v>0206593CT</v>
          </cell>
        </row>
        <row r="6708">
          <cell r="M6708" t="str">
            <v>0206593CT</v>
          </cell>
        </row>
        <row r="6709">
          <cell r="M6709" t="str">
            <v>0206593</v>
          </cell>
        </row>
        <row r="6710">
          <cell r="M6710" t="str">
            <v>0206593</v>
          </cell>
        </row>
        <row r="6711">
          <cell r="M6711" t="str">
            <v>0206593S</v>
          </cell>
        </row>
        <row r="6712">
          <cell r="M6712" t="str">
            <v>0206593L</v>
          </cell>
        </row>
        <row r="6713">
          <cell r="M6713" t="str">
            <v>0206593</v>
          </cell>
        </row>
        <row r="6714">
          <cell r="M6714" t="str">
            <v>0206593</v>
          </cell>
        </row>
        <row r="6715">
          <cell r="M6715" t="str">
            <v>0206593</v>
          </cell>
        </row>
        <row r="6716">
          <cell r="M6716" t="str">
            <v>0206593</v>
          </cell>
        </row>
        <row r="6717">
          <cell r="M6717" t="str">
            <v>0206593</v>
          </cell>
        </row>
        <row r="6718">
          <cell r="M6718" t="str">
            <v>0206593S</v>
          </cell>
        </row>
        <row r="6719">
          <cell r="M6719" t="str">
            <v>0206593L</v>
          </cell>
        </row>
        <row r="6720">
          <cell r="M6720" t="str">
            <v>0206593</v>
          </cell>
        </row>
        <row r="6721">
          <cell r="M6721" t="str">
            <v>0206593</v>
          </cell>
        </row>
        <row r="6722">
          <cell r="M6722" t="str">
            <v>0206593OFF</v>
          </cell>
        </row>
        <row r="6723">
          <cell r="M6723" t="str">
            <v>0206593</v>
          </cell>
        </row>
        <row r="6724">
          <cell r="M6724" t="str">
            <v>0206593</v>
          </cell>
        </row>
        <row r="6725">
          <cell r="M6725" t="str">
            <v>0206593S</v>
          </cell>
        </row>
        <row r="6726">
          <cell r="M6726" t="str">
            <v>0206467OFF</v>
          </cell>
        </row>
        <row r="6727">
          <cell r="M6727" t="str">
            <v>0206467</v>
          </cell>
        </row>
        <row r="6728">
          <cell r="M6728" t="str">
            <v>0206467</v>
          </cell>
        </row>
        <row r="6729">
          <cell r="M6729" t="str">
            <v>0206467</v>
          </cell>
        </row>
        <row r="6730">
          <cell r="M6730" t="str">
            <v>0206467</v>
          </cell>
        </row>
        <row r="6731">
          <cell r="M6731" t="str">
            <v>0206467</v>
          </cell>
        </row>
        <row r="6732">
          <cell r="M6732" t="str">
            <v>0206467S</v>
          </cell>
        </row>
        <row r="6733">
          <cell r="M6733" t="str">
            <v>0206467L</v>
          </cell>
        </row>
        <row r="6734">
          <cell r="M6734" t="str">
            <v>0206467</v>
          </cell>
        </row>
        <row r="6735">
          <cell r="M6735" t="str">
            <v>0206467SKD</v>
          </cell>
        </row>
        <row r="6736">
          <cell r="M6736" t="str">
            <v>0206467</v>
          </cell>
        </row>
        <row r="6737">
          <cell r="M6737" t="str">
            <v>0206467</v>
          </cell>
        </row>
        <row r="6738">
          <cell r="M6738" t="str">
            <v>0206467L</v>
          </cell>
        </row>
        <row r="6739">
          <cell r="M6739" t="str">
            <v>0206467L</v>
          </cell>
        </row>
        <row r="6740">
          <cell r="M6740" t="str">
            <v>0206467L</v>
          </cell>
        </row>
        <row r="6741">
          <cell r="M6741" t="str">
            <v>0206467</v>
          </cell>
        </row>
        <row r="6742">
          <cell r="M6742" t="str">
            <v>0206467</v>
          </cell>
        </row>
        <row r="6743">
          <cell r="M6743" t="str">
            <v>0206467</v>
          </cell>
        </row>
        <row r="6744">
          <cell r="M6744" t="str">
            <v>0206467</v>
          </cell>
        </row>
        <row r="6745">
          <cell r="M6745" t="str">
            <v>0206467</v>
          </cell>
        </row>
        <row r="6746">
          <cell r="M6746" t="str">
            <v>0206467S</v>
          </cell>
        </row>
        <row r="6747">
          <cell r="M6747" t="str">
            <v>0206467L</v>
          </cell>
        </row>
        <row r="6748">
          <cell r="M6748" t="str">
            <v>0206467</v>
          </cell>
        </row>
        <row r="6749">
          <cell r="M6749" t="str">
            <v>0206467</v>
          </cell>
        </row>
        <row r="6750">
          <cell r="M6750" t="str">
            <v>0206467</v>
          </cell>
        </row>
        <row r="6751">
          <cell r="M6751" t="str">
            <v>0206467SKT</v>
          </cell>
        </row>
        <row r="6752">
          <cell r="M6752" t="str">
            <v>0206467</v>
          </cell>
        </row>
        <row r="6753">
          <cell r="M6753" t="str">
            <v>0206467S</v>
          </cell>
        </row>
        <row r="6754">
          <cell r="M6754" t="str">
            <v>0206467OFF</v>
          </cell>
        </row>
        <row r="6755">
          <cell r="M6755" t="str">
            <v>0206467</v>
          </cell>
        </row>
        <row r="6756">
          <cell r="M6756" t="str">
            <v>0206467</v>
          </cell>
        </row>
        <row r="6757">
          <cell r="M6757" t="str">
            <v>0206467</v>
          </cell>
        </row>
        <row r="6758">
          <cell r="M6758" t="str">
            <v>0206467</v>
          </cell>
        </row>
        <row r="6759">
          <cell r="M6759" t="str">
            <v>0206467</v>
          </cell>
        </row>
        <row r="6760">
          <cell r="M6760" t="str">
            <v>0206467S</v>
          </cell>
        </row>
        <row r="6761">
          <cell r="M6761" t="str">
            <v>0206467L</v>
          </cell>
        </row>
        <row r="6762">
          <cell r="M6762" t="str">
            <v>0206467</v>
          </cell>
        </row>
        <row r="6763">
          <cell r="M6763" t="str">
            <v>0206467</v>
          </cell>
        </row>
        <row r="6764">
          <cell r="M6764" t="str">
            <v>0206467I</v>
          </cell>
        </row>
        <row r="6765">
          <cell r="M6765" t="str">
            <v>0206467</v>
          </cell>
        </row>
        <row r="6766">
          <cell r="M6766" t="str">
            <v>0206467</v>
          </cell>
        </row>
        <row r="6767">
          <cell r="M6767" t="str">
            <v>0205382SKT</v>
          </cell>
        </row>
        <row r="6768">
          <cell r="M6768" t="str">
            <v>0205382SKT</v>
          </cell>
        </row>
        <row r="6769">
          <cell r="M6769" t="str">
            <v>0205382</v>
          </cell>
        </row>
        <row r="6770">
          <cell r="M6770" t="str">
            <v>0205382</v>
          </cell>
        </row>
        <row r="6771">
          <cell r="M6771" t="str">
            <v>0205382</v>
          </cell>
        </row>
        <row r="6772">
          <cell r="M6772" t="str">
            <v>0205382S</v>
          </cell>
        </row>
        <row r="6773">
          <cell r="M6773" t="str">
            <v>0205382OFF</v>
          </cell>
        </row>
        <row r="6774">
          <cell r="M6774" t="str">
            <v>0205382I</v>
          </cell>
        </row>
        <row r="6775">
          <cell r="M6775" t="str">
            <v>0205382</v>
          </cell>
        </row>
        <row r="6776">
          <cell r="M6776" t="str">
            <v>0205382</v>
          </cell>
        </row>
        <row r="6777">
          <cell r="M6777" t="str">
            <v>0205382</v>
          </cell>
        </row>
        <row r="6778">
          <cell r="M6778" t="str">
            <v>0205382</v>
          </cell>
        </row>
        <row r="6779">
          <cell r="M6779" t="str">
            <v>0205382L</v>
          </cell>
        </row>
        <row r="6780">
          <cell r="M6780" t="str">
            <v>0205382L</v>
          </cell>
        </row>
        <row r="6781">
          <cell r="M6781" t="str">
            <v>0205382L</v>
          </cell>
        </row>
        <row r="6782">
          <cell r="M6782" t="str">
            <v>0205382</v>
          </cell>
        </row>
        <row r="6783">
          <cell r="M6783" t="str">
            <v>0205382</v>
          </cell>
        </row>
        <row r="6784">
          <cell r="M6784" t="str">
            <v>0205382</v>
          </cell>
        </row>
        <row r="6785">
          <cell r="M6785" t="str">
            <v>0205382</v>
          </cell>
        </row>
        <row r="6786">
          <cell r="M6786" t="str">
            <v>0205382S</v>
          </cell>
        </row>
        <row r="6787">
          <cell r="M6787" t="str">
            <v>0205382OFF</v>
          </cell>
        </row>
        <row r="6788">
          <cell r="M6788" t="str">
            <v>0205382SKD</v>
          </cell>
        </row>
        <row r="6789">
          <cell r="M6789" t="str">
            <v>0205382SKD</v>
          </cell>
        </row>
        <row r="6790">
          <cell r="M6790" t="str">
            <v>0205382SKD</v>
          </cell>
        </row>
        <row r="6791">
          <cell r="M6791" t="str">
            <v>0205382SKT</v>
          </cell>
        </row>
        <row r="6792">
          <cell r="M6792" t="str">
            <v>0205382SKT</v>
          </cell>
        </row>
        <row r="6793">
          <cell r="M6793" t="str">
            <v>0205382S</v>
          </cell>
        </row>
        <row r="6794">
          <cell r="M6794" t="str">
            <v>0205382L</v>
          </cell>
        </row>
        <row r="6795">
          <cell r="M6795" t="str">
            <v>0205382</v>
          </cell>
        </row>
        <row r="6796">
          <cell r="M6796" t="str">
            <v>0205382</v>
          </cell>
        </row>
        <row r="6797">
          <cell r="M6797" t="str">
            <v>0205382</v>
          </cell>
        </row>
        <row r="6798">
          <cell r="M6798" t="str">
            <v>0205382</v>
          </cell>
        </row>
        <row r="6799">
          <cell r="M6799" t="str">
            <v>0205382</v>
          </cell>
        </row>
        <row r="6800">
          <cell r="M6800" t="str">
            <v>0205382S</v>
          </cell>
        </row>
        <row r="6801">
          <cell r="M6801" t="str">
            <v>0205382OFF</v>
          </cell>
        </row>
        <row r="6802">
          <cell r="M6802" t="str">
            <v>0205382I</v>
          </cell>
        </row>
        <row r="6803">
          <cell r="M6803" t="str">
            <v>0205382</v>
          </cell>
        </row>
        <row r="6804">
          <cell r="M6804" t="str">
            <v>0205382</v>
          </cell>
        </row>
        <row r="6805">
          <cell r="M6805" t="str">
            <v>0205382</v>
          </cell>
        </row>
        <row r="6806">
          <cell r="M6806" t="str">
            <v>0205382</v>
          </cell>
        </row>
        <row r="6807">
          <cell r="M6807" t="str">
            <v>0205382S</v>
          </cell>
        </row>
        <row r="6808">
          <cell r="M6808" t="str">
            <v>0205295CT</v>
          </cell>
        </row>
        <row r="6809">
          <cell r="M6809" t="str">
            <v>0205295CT</v>
          </cell>
        </row>
        <row r="6810">
          <cell r="M6810" t="str">
            <v>0205295CT</v>
          </cell>
        </row>
        <row r="6811">
          <cell r="M6811" t="str">
            <v>0205295CT</v>
          </cell>
        </row>
        <row r="6812">
          <cell r="M6812" t="str">
            <v>0205295CT</v>
          </cell>
        </row>
        <row r="6813">
          <cell r="M6813" t="str">
            <v>0205295CT</v>
          </cell>
        </row>
        <row r="6814">
          <cell r="M6814" t="str">
            <v>0205295CT</v>
          </cell>
        </row>
        <row r="6815">
          <cell r="M6815" t="str">
            <v>0205295CT</v>
          </cell>
        </row>
        <row r="6816">
          <cell r="M6816" t="str">
            <v>0205295CT</v>
          </cell>
        </row>
        <row r="6817">
          <cell r="M6817" t="str">
            <v>0205295CT</v>
          </cell>
        </row>
        <row r="6818">
          <cell r="M6818" t="str">
            <v>0205295CT</v>
          </cell>
        </row>
        <row r="6819">
          <cell r="M6819" t="str">
            <v>0205295CT</v>
          </cell>
        </row>
        <row r="6820">
          <cell r="M6820" t="str">
            <v>0205295L</v>
          </cell>
        </row>
        <row r="6821">
          <cell r="M6821" t="str">
            <v>0205295L</v>
          </cell>
        </row>
        <row r="6822">
          <cell r="M6822" t="str">
            <v>0205295L</v>
          </cell>
        </row>
        <row r="6823">
          <cell r="M6823" t="str">
            <v>0205295CT</v>
          </cell>
        </row>
        <row r="6824">
          <cell r="M6824" t="str">
            <v>0205295CT</v>
          </cell>
        </row>
        <row r="6825">
          <cell r="M6825" t="str">
            <v>0205295CT</v>
          </cell>
        </row>
        <row r="6826">
          <cell r="M6826" t="str">
            <v>0205295</v>
          </cell>
        </row>
        <row r="6827">
          <cell r="M6827" t="str">
            <v>0205295S</v>
          </cell>
        </row>
        <row r="6828">
          <cell r="M6828" t="str">
            <v>0205295L</v>
          </cell>
        </row>
        <row r="6829">
          <cell r="M6829" t="str">
            <v>0205295</v>
          </cell>
        </row>
        <row r="6830">
          <cell r="M6830" t="str">
            <v>0205295</v>
          </cell>
        </row>
        <row r="6831">
          <cell r="M6831" t="str">
            <v>0205295</v>
          </cell>
        </row>
        <row r="6832">
          <cell r="M6832" t="str">
            <v>0205295</v>
          </cell>
        </row>
        <row r="6833">
          <cell r="M6833" t="str">
            <v>0205295</v>
          </cell>
        </row>
        <row r="6834">
          <cell r="M6834" t="str">
            <v>0205295S</v>
          </cell>
        </row>
        <row r="6835">
          <cell r="M6835" t="str">
            <v>0205295OFF</v>
          </cell>
        </row>
        <row r="6836">
          <cell r="M6836" t="str">
            <v>0205295</v>
          </cell>
        </row>
        <row r="6837">
          <cell r="M6837" t="str">
            <v>0205295</v>
          </cell>
        </row>
        <row r="6838">
          <cell r="M6838" t="str">
            <v>0205295</v>
          </cell>
        </row>
        <row r="6839">
          <cell r="M6839" t="str">
            <v>0205295</v>
          </cell>
        </row>
        <row r="6840">
          <cell r="M6840" t="str">
            <v>0205295</v>
          </cell>
        </row>
        <row r="6841">
          <cell r="M6841" t="str">
            <v>0205295S</v>
          </cell>
        </row>
        <row r="6842">
          <cell r="M6842" t="str">
            <v>0205295L</v>
          </cell>
        </row>
        <row r="6843">
          <cell r="M6843" t="str">
            <v>0205295</v>
          </cell>
        </row>
        <row r="6844">
          <cell r="M6844" t="str">
            <v>0205295</v>
          </cell>
        </row>
        <row r="6845">
          <cell r="M6845" t="str">
            <v>0205295</v>
          </cell>
        </row>
        <row r="6846">
          <cell r="M6846" t="str">
            <v>0205295</v>
          </cell>
        </row>
        <row r="6847">
          <cell r="M6847" t="str">
            <v>0205295</v>
          </cell>
        </row>
        <row r="6848">
          <cell r="M6848" t="str">
            <v>0205295S</v>
          </cell>
        </row>
        <row r="6849">
          <cell r="M6849" t="str">
            <v>0</v>
          </cell>
        </row>
        <row r="6850">
          <cell r="M6850" t="str">
            <v>0S</v>
          </cell>
        </row>
        <row r="6851">
          <cell r="M6851" t="str">
            <v>0L</v>
          </cell>
        </row>
        <row r="6852">
          <cell r="M6852" t="str">
            <v>0</v>
          </cell>
        </row>
        <row r="6853">
          <cell r="M6853" t="str">
            <v>0</v>
          </cell>
        </row>
        <row r="6854">
          <cell r="M6854" t="str">
            <v>0</v>
          </cell>
        </row>
        <row r="6855">
          <cell r="M6855" t="str">
            <v>0</v>
          </cell>
        </row>
        <row r="6856">
          <cell r="M6856" t="str">
            <v>0</v>
          </cell>
        </row>
        <row r="6857">
          <cell r="M6857" t="str">
            <v>0S</v>
          </cell>
        </row>
        <row r="6858">
          <cell r="M6858" t="str">
            <v>0OFF</v>
          </cell>
        </row>
        <row r="6859">
          <cell r="M6859" t="str">
            <v>0</v>
          </cell>
        </row>
        <row r="6860">
          <cell r="M6860" t="str">
            <v>0</v>
          </cell>
        </row>
        <row r="6861">
          <cell r="M6861" t="str">
            <v>0L</v>
          </cell>
        </row>
        <row r="6862">
          <cell r="M6862" t="str">
            <v>0L</v>
          </cell>
        </row>
        <row r="6863">
          <cell r="M6863" t="str">
            <v>0L</v>
          </cell>
        </row>
        <row r="6864">
          <cell r="M6864" t="str">
            <v>0S</v>
          </cell>
        </row>
        <row r="6865">
          <cell r="M6865" t="str">
            <v>0L</v>
          </cell>
        </row>
        <row r="6866">
          <cell r="M6866" t="str">
            <v>0</v>
          </cell>
        </row>
        <row r="6867">
          <cell r="M6867" t="str">
            <v>0</v>
          </cell>
        </row>
        <row r="6868">
          <cell r="M6868" t="str">
            <v>0</v>
          </cell>
        </row>
        <row r="6869">
          <cell r="M6869" t="str">
            <v>0</v>
          </cell>
        </row>
        <row r="6870">
          <cell r="M6870" t="str">
            <v>0</v>
          </cell>
        </row>
        <row r="6871">
          <cell r="M6871" t="str">
            <v>0S</v>
          </cell>
        </row>
        <row r="6872">
          <cell r="M6872" t="str">
            <v>0OFF</v>
          </cell>
        </row>
        <row r="6873">
          <cell r="M6873" t="str">
            <v>0</v>
          </cell>
        </row>
        <row r="6874">
          <cell r="M6874" t="str">
            <v>0</v>
          </cell>
        </row>
        <row r="6875">
          <cell r="M6875" t="str">
            <v>0</v>
          </cell>
        </row>
        <row r="6876">
          <cell r="M6876" t="str">
            <v>0</v>
          </cell>
        </row>
        <row r="6877">
          <cell r="M6877" t="str">
            <v>0</v>
          </cell>
        </row>
        <row r="6878">
          <cell r="M6878" t="str">
            <v>0S</v>
          </cell>
        </row>
        <row r="6879">
          <cell r="M6879" t="str">
            <v>0L</v>
          </cell>
        </row>
        <row r="6880">
          <cell r="M6880" t="str">
            <v>0</v>
          </cell>
        </row>
        <row r="6881">
          <cell r="M6881" t="str">
            <v>0</v>
          </cell>
        </row>
        <row r="6882">
          <cell r="M6882" t="str">
            <v>0</v>
          </cell>
        </row>
        <row r="6883">
          <cell r="M6883" t="str">
            <v>0</v>
          </cell>
        </row>
        <row r="6884">
          <cell r="M6884" t="str">
            <v>0</v>
          </cell>
        </row>
        <row r="6885">
          <cell r="M6885" t="str">
            <v>0S</v>
          </cell>
        </row>
        <row r="6886">
          <cell r="M6886" t="str">
            <v>0OFF</v>
          </cell>
        </row>
        <row r="6887">
          <cell r="M6887" t="str">
            <v>0</v>
          </cell>
        </row>
        <row r="6888">
          <cell r="M6888" t="str">
            <v>0</v>
          </cell>
        </row>
        <row r="6889">
          <cell r="M6889" t="str">
            <v>0</v>
          </cell>
        </row>
        <row r="6890">
          <cell r="M6890" t="str">
            <v>0</v>
          </cell>
        </row>
        <row r="6891">
          <cell r="M6891" t="str">
            <v>0</v>
          </cell>
        </row>
        <row r="6892">
          <cell r="M6892" t="str">
            <v>0</v>
          </cell>
        </row>
        <row r="6893">
          <cell r="M6893" t="str">
            <v>0</v>
          </cell>
        </row>
        <row r="6894">
          <cell r="M6894" t="str">
            <v>0</v>
          </cell>
        </row>
        <row r="6895">
          <cell r="M6895" t="str">
            <v>0S</v>
          </cell>
        </row>
        <row r="6896">
          <cell r="M6896" t="str">
            <v>0OFF</v>
          </cell>
        </row>
        <row r="6897">
          <cell r="M6897" t="str">
            <v>0</v>
          </cell>
        </row>
        <row r="6898">
          <cell r="M6898" t="str">
            <v>0</v>
          </cell>
        </row>
        <row r="6899">
          <cell r="M6899" t="str">
            <v>0</v>
          </cell>
        </row>
        <row r="6900">
          <cell r="M6900" t="str">
            <v>0</v>
          </cell>
        </row>
        <row r="6901">
          <cell r="M6901" t="str">
            <v>0</v>
          </cell>
        </row>
        <row r="6902">
          <cell r="M6902" t="str">
            <v>0L</v>
          </cell>
        </row>
        <row r="6903">
          <cell r="M6903" t="str">
            <v>0L</v>
          </cell>
        </row>
        <row r="6904">
          <cell r="M6904" t="str">
            <v>0L</v>
          </cell>
        </row>
        <row r="6905">
          <cell r="M6905" t="str">
            <v>0</v>
          </cell>
        </row>
        <row r="6906">
          <cell r="M6906" t="str">
            <v>0</v>
          </cell>
        </row>
        <row r="6907">
          <cell r="M6907" t="str">
            <v>0</v>
          </cell>
        </row>
        <row r="6908">
          <cell r="M6908" t="str">
            <v>0</v>
          </cell>
        </row>
        <row r="6909">
          <cell r="M6909" t="str">
            <v>0S</v>
          </cell>
        </row>
        <row r="6910">
          <cell r="M6910" t="str">
            <v>0OFF</v>
          </cell>
        </row>
        <row r="6911">
          <cell r="M6911" t="str">
            <v>0</v>
          </cell>
        </row>
        <row r="6912">
          <cell r="M6912" t="str">
            <v>0</v>
          </cell>
        </row>
        <row r="6913">
          <cell r="M6913" t="str">
            <v>0</v>
          </cell>
        </row>
        <row r="6914">
          <cell r="M6914" t="str">
            <v>0</v>
          </cell>
        </row>
        <row r="6915">
          <cell r="M6915" t="str">
            <v>0</v>
          </cell>
        </row>
        <row r="6916">
          <cell r="M6916" t="str">
            <v>0S</v>
          </cell>
        </row>
        <row r="6917">
          <cell r="M6917" t="str">
            <v>0L</v>
          </cell>
        </row>
        <row r="6918">
          <cell r="M6918" t="str">
            <v>0</v>
          </cell>
        </row>
        <row r="6919">
          <cell r="M6919" t="str">
            <v>0</v>
          </cell>
        </row>
        <row r="6920">
          <cell r="M6920" t="str">
            <v>0</v>
          </cell>
        </row>
        <row r="6921">
          <cell r="M6921" t="str">
            <v>0</v>
          </cell>
        </row>
        <row r="6922">
          <cell r="M6922" t="str">
            <v>0</v>
          </cell>
        </row>
        <row r="6923">
          <cell r="M6923" t="str">
            <v>0S</v>
          </cell>
        </row>
        <row r="6924">
          <cell r="M6924" t="str">
            <v>0OFF</v>
          </cell>
        </row>
        <row r="6925">
          <cell r="M6925" t="str">
            <v>0</v>
          </cell>
        </row>
        <row r="6926">
          <cell r="M6926" t="str">
            <v>0</v>
          </cell>
        </row>
        <row r="6927">
          <cell r="M6927" t="str">
            <v>0</v>
          </cell>
        </row>
        <row r="6928">
          <cell r="M6928" t="str">
            <v>0</v>
          </cell>
        </row>
        <row r="6929">
          <cell r="M6929" t="str">
            <v>0</v>
          </cell>
        </row>
        <row r="6930">
          <cell r="M6930" t="str">
            <v>0S</v>
          </cell>
        </row>
        <row r="6931">
          <cell r="M6931" t="str">
            <v>0</v>
          </cell>
        </row>
        <row r="6932">
          <cell r="M6932" t="str">
            <v>0</v>
          </cell>
        </row>
        <row r="6933">
          <cell r="M6933" t="str">
            <v>0</v>
          </cell>
        </row>
        <row r="6934">
          <cell r="M6934" t="str">
            <v>0</v>
          </cell>
        </row>
        <row r="6935">
          <cell r="M6935" t="str">
            <v>0</v>
          </cell>
        </row>
        <row r="6936">
          <cell r="M6936" t="str">
            <v>0</v>
          </cell>
        </row>
        <row r="6937">
          <cell r="M6937" t="str">
            <v>0</v>
          </cell>
        </row>
        <row r="6938">
          <cell r="M6938" t="str">
            <v>0</v>
          </cell>
        </row>
        <row r="6939">
          <cell r="M6939" t="str">
            <v>0</v>
          </cell>
        </row>
        <row r="6940">
          <cell r="M6940" t="str">
            <v>0</v>
          </cell>
        </row>
        <row r="6941">
          <cell r="M6941" t="str">
            <v>0</v>
          </cell>
        </row>
        <row r="6942">
          <cell r="M6942" t="str">
            <v>0</v>
          </cell>
        </row>
        <row r="6943">
          <cell r="M6943" t="str">
            <v>0L</v>
          </cell>
        </row>
        <row r="6944">
          <cell r="M6944" t="str">
            <v>0L</v>
          </cell>
        </row>
        <row r="6945">
          <cell r="M6945" t="str">
            <v>0L</v>
          </cell>
        </row>
        <row r="6946">
          <cell r="M6946" t="str">
            <v>0</v>
          </cell>
        </row>
        <row r="6947">
          <cell r="M6947" t="str">
            <v>0</v>
          </cell>
        </row>
        <row r="6948">
          <cell r="M6948" t="str">
            <v>0</v>
          </cell>
        </row>
        <row r="6949">
          <cell r="M6949" t="str">
            <v>0</v>
          </cell>
        </row>
        <row r="6950">
          <cell r="M6950" t="str">
            <v>0</v>
          </cell>
        </row>
        <row r="6951">
          <cell r="M6951" t="str">
            <v>0</v>
          </cell>
        </row>
        <row r="6952">
          <cell r="M6952" t="str">
            <v>0</v>
          </cell>
        </row>
        <row r="6953">
          <cell r="M6953" t="str">
            <v>0</v>
          </cell>
        </row>
        <row r="6954">
          <cell r="M6954" t="str">
            <v>0</v>
          </cell>
        </row>
        <row r="6955">
          <cell r="M6955" t="str">
            <v>0</v>
          </cell>
        </row>
        <row r="6956">
          <cell r="M6956" t="str">
            <v>0</v>
          </cell>
        </row>
        <row r="6957">
          <cell r="M6957" t="str">
            <v>0</v>
          </cell>
        </row>
        <row r="6958">
          <cell r="M6958" t="str">
            <v>0</v>
          </cell>
        </row>
        <row r="6959">
          <cell r="M6959" t="str">
            <v>0</v>
          </cell>
        </row>
        <row r="6960">
          <cell r="M6960" t="str">
            <v>0</v>
          </cell>
        </row>
        <row r="6961">
          <cell r="M6961" t="str">
            <v>0</v>
          </cell>
        </row>
        <row r="6962">
          <cell r="M6962" t="str">
            <v>0</v>
          </cell>
        </row>
        <row r="6963">
          <cell r="M6963" t="str">
            <v>0</v>
          </cell>
        </row>
        <row r="6964">
          <cell r="M6964" t="str">
            <v>0</v>
          </cell>
        </row>
        <row r="6965">
          <cell r="M6965" t="str">
            <v>0</v>
          </cell>
        </row>
        <row r="6966">
          <cell r="M6966" t="str">
            <v>0</v>
          </cell>
        </row>
        <row r="6967">
          <cell r="M6967" t="str">
            <v>0</v>
          </cell>
        </row>
        <row r="6968">
          <cell r="M6968" t="str">
            <v>0</v>
          </cell>
        </row>
        <row r="6969">
          <cell r="M6969" t="str">
            <v>0</v>
          </cell>
        </row>
        <row r="6970">
          <cell r="M6970" t="str">
            <v>0</v>
          </cell>
        </row>
        <row r="6971">
          <cell r="M6971" t="str">
            <v>0</v>
          </cell>
        </row>
        <row r="6972">
          <cell r="M6972" t="str">
            <v>0</v>
          </cell>
        </row>
        <row r="6973">
          <cell r="M6973" t="str">
            <v>0S</v>
          </cell>
        </row>
        <row r="6974">
          <cell r="M6974" t="str">
            <v>0OFF</v>
          </cell>
        </row>
        <row r="6975">
          <cell r="M6975" t="str">
            <v>0</v>
          </cell>
        </row>
        <row r="6976">
          <cell r="M6976" t="str">
            <v>0</v>
          </cell>
        </row>
        <row r="6977">
          <cell r="M6977" t="str">
            <v>0</v>
          </cell>
        </row>
        <row r="6978">
          <cell r="M6978" t="str">
            <v>0</v>
          </cell>
        </row>
        <row r="6979">
          <cell r="M6979" t="str">
            <v>0</v>
          </cell>
        </row>
        <row r="6980">
          <cell r="M6980" t="str">
            <v>0S</v>
          </cell>
        </row>
        <row r="6981">
          <cell r="M6981" t="str">
            <v>0CT</v>
          </cell>
        </row>
        <row r="6982">
          <cell r="M6982" t="str">
            <v>0CT</v>
          </cell>
        </row>
        <row r="6983">
          <cell r="M6983" t="str">
            <v>0CT</v>
          </cell>
        </row>
        <row r="6984">
          <cell r="M6984" t="str">
            <v>0L</v>
          </cell>
        </row>
        <row r="6985">
          <cell r="M6985" t="str">
            <v>0L</v>
          </cell>
        </row>
        <row r="6986">
          <cell r="M6986" t="str">
            <v>0L</v>
          </cell>
        </row>
        <row r="6987">
          <cell r="M6987" t="str">
            <v>0CT</v>
          </cell>
        </row>
        <row r="6988">
          <cell r="M6988" t="str">
            <v>0CT</v>
          </cell>
        </row>
        <row r="6989">
          <cell r="M6989" t="str">
            <v>0CT</v>
          </cell>
        </row>
        <row r="6990">
          <cell r="M6990" t="str">
            <v>0CT</v>
          </cell>
        </row>
        <row r="6991">
          <cell r="M6991" t="str">
            <v>0CT</v>
          </cell>
        </row>
        <row r="6992">
          <cell r="M6992" t="str">
            <v>0CT</v>
          </cell>
        </row>
        <row r="6993">
          <cell r="M6993" t="str">
            <v>0CT</v>
          </cell>
        </row>
        <row r="6994">
          <cell r="M6994" t="str">
            <v>0CT</v>
          </cell>
        </row>
        <row r="6995">
          <cell r="M6995" t="str">
            <v>0CT</v>
          </cell>
        </row>
        <row r="6996">
          <cell r="M6996" t="str">
            <v>0</v>
          </cell>
        </row>
        <row r="6997">
          <cell r="M6997" t="str">
            <v>0</v>
          </cell>
        </row>
        <row r="6998">
          <cell r="M6998" t="str">
            <v>0</v>
          </cell>
        </row>
        <row r="6999">
          <cell r="M6999" t="str">
            <v>0</v>
          </cell>
        </row>
        <row r="7000">
          <cell r="M7000" t="str">
            <v>0</v>
          </cell>
        </row>
        <row r="7001">
          <cell r="M7001" t="str">
            <v>0S</v>
          </cell>
        </row>
        <row r="7002">
          <cell r="M7002" t="str">
            <v>0L</v>
          </cell>
        </row>
        <row r="7003">
          <cell r="M7003" t="str">
            <v>0</v>
          </cell>
        </row>
        <row r="7004">
          <cell r="M7004" t="str">
            <v>0</v>
          </cell>
        </row>
        <row r="7005">
          <cell r="M7005" t="str">
            <v>0</v>
          </cell>
        </row>
        <row r="7006">
          <cell r="M7006" t="str">
            <v>0</v>
          </cell>
        </row>
        <row r="7007">
          <cell r="M7007" t="str">
            <v>0</v>
          </cell>
        </row>
        <row r="7008">
          <cell r="M7008" t="str">
            <v>0S</v>
          </cell>
        </row>
        <row r="7009">
          <cell r="M7009" t="str">
            <v>0OFF</v>
          </cell>
        </row>
        <row r="7010">
          <cell r="M7010" t="str">
            <v>0</v>
          </cell>
        </row>
        <row r="7011">
          <cell r="M7011" t="str">
            <v>0</v>
          </cell>
        </row>
        <row r="7012">
          <cell r="M7012" t="str">
            <v>0</v>
          </cell>
        </row>
        <row r="7013">
          <cell r="M7013" t="str">
            <v>0206271</v>
          </cell>
        </row>
        <row r="7014">
          <cell r="M7014" t="str">
            <v>0206271S</v>
          </cell>
        </row>
        <row r="7015">
          <cell r="M7015" t="str">
            <v>0206271OFF</v>
          </cell>
        </row>
        <row r="7016">
          <cell r="M7016" t="str">
            <v>0206271</v>
          </cell>
        </row>
        <row r="7017">
          <cell r="M7017" t="str">
            <v>0206271</v>
          </cell>
        </row>
        <row r="7018">
          <cell r="M7018" t="str">
            <v>0206271I</v>
          </cell>
        </row>
        <row r="7019">
          <cell r="M7019" t="str">
            <v>0206271</v>
          </cell>
        </row>
        <row r="7020">
          <cell r="M7020" t="str">
            <v>0206271</v>
          </cell>
        </row>
        <row r="7021">
          <cell r="M7021" t="str">
            <v>0206271S</v>
          </cell>
        </row>
        <row r="7022">
          <cell r="M7022" t="str">
            <v>0206271L</v>
          </cell>
        </row>
        <row r="7023">
          <cell r="M7023" t="str">
            <v>0206271</v>
          </cell>
        </row>
        <row r="7024">
          <cell r="M7024" t="str">
            <v>0206271</v>
          </cell>
        </row>
        <row r="7025">
          <cell r="M7025" t="str">
            <v>0206271L</v>
          </cell>
        </row>
        <row r="7026">
          <cell r="M7026" t="str">
            <v>0206271L</v>
          </cell>
        </row>
        <row r="7027">
          <cell r="M7027" t="str">
            <v>0206271L</v>
          </cell>
        </row>
        <row r="7028">
          <cell r="M7028" t="str">
            <v>0206271S</v>
          </cell>
        </row>
        <row r="7029">
          <cell r="M7029" t="str">
            <v>0206271OFF</v>
          </cell>
        </row>
        <row r="7030">
          <cell r="M7030" t="str">
            <v>0206271</v>
          </cell>
        </row>
        <row r="7031">
          <cell r="M7031" t="str">
            <v>0206271</v>
          </cell>
        </row>
        <row r="7032">
          <cell r="M7032" t="str">
            <v>0206271</v>
          </cell>
        </row>
        <row r="7033">
          <cell r="M7033" t="str">
            <v>0206271</v>
          </cell>
        </row>
        <row r="7034">
          <cell r="M7034" t="str">
            <v>0206271</v>
          </cell>
        </row>
        <row r="7035">
          <cell r="M7035" t="str">
            <v>0206271S</v>
          </cell>
        </row>
        <row r="7036">
          <cell r="M7036" t="str">
            <v>0206271L</v>
          </cell>
        </row>
        <row r="7037">
          <cell r="M7037" t="str">
            <v>0206271</v>
          </cell>
        </row>
        <row r="7038">
          <cell r="M7038" t="str">
            <v>0206271</v>
          </cell>
        </row>
        <row r="7039">
          <cell r="M7039" t="str">
            <v>0206271</v>
          </cell>
        </row>
        <row r="7040">
          <cell r="M7040" t="str">
            <v>0206271</v>
          </cell>
        </row>
        <row r="7041">
          <cell r="M7041" t="str">
            <v>0206271</v>
          </cell>
        </row>
        <row r="7042">
          <cell r="M7042" t="str">
            <v>0206271S</v>
          </cell>
        </row>
        <row r="7043">
          <cell r="M7043" t="str">
            <v>0206271OFF</v>
          </cell>
        </row>
        <row r="7044">
          <cell r="M7044" t="str">
            <v>0206271</v>
          </cell>
        </row>
        <row r="7045">
          <cell r="M7045" t="str">
            <v>0206271</v>
          </cell>
        </row>
        <row r="7046">
          <cell r="M7046" t="str">
            <v>0206271</v>
          </cell>
        </row>
        <row r="7047">
          <cell r="M7047" t="str">
            <v>0206271</v>
          </cell>
        </row>
        <row r="7048">
          <cell r="M7048" t="str">
            <v>0206271</v>
          </cell>
        </row>
        <row r="7049">
          <cell r="M7049" t="str">
            <v>0206271S</v>
          </cell>
        </row>
        <row r="7050">
          <cell r="M7050" t="str">
            <v>0206271L</v>
          </cell>
        </row>
        <row r="7051">
          <cell r="M7051" t="str">
            <v>0206271</v>
          </cell>
        </row>
        <row r="7052">
          <cell r="M7052" t="str">
            <v>0206271</v>
          </cell>
        </row>
        <row r="7053">
          <cell r="M7053" t="str">
            <v>0206271</v>
          </cell>
        </row>
        <row r="7054">
          <cell r="M7054" t="str">
            <v>0205246CT</v>
          </cell>
        </row>
        <row r="7055">
          <cell r="M7055" t="str">
            <v>0205246</v>
          </cell>
        </row>
        <row r="7056">
          <cell r="M7056" t="str">
            <v>0205246</v>
          </cell>
        </row>
        <row r="7057">
          <cell r="M7057" t="str">
            <v>0205246</v>
          </cell>
        </row>
        <row r="7058">
          <cell r="M7058" t="str">
            <v>0205246</v>
          </cell>
        </row>
        <row r="7059">
          <cell r="M7059" t="str">
            <v>0205246SKT</v>
          </cell>
        </row>
        <row r="7060">
          <cell r="M7060" t="str">
            <v>0205246S</v>
          </cell>
        </row>
        <row r="7061">
          <cell r="M7061" t="str">
            <v>0205246OFF</v>
          </cell>
        </row>
        <row r="7062">
          <cell r="M7062" t="str">
            <v>0205246</v>
          </cell>
        </row>
        <row r="7063">
          <cell r="M7063" t="str">
            <v>0205246</v>
          </cell>
        </row>
        <row r="7064">
          <cell r="M7064" t="str">
            <v>0205246</v>
          </cell>
        </row>
        <row r="7065">
          <cell r="M7065" t="str">
            <v>0205246</v>
          </cell>
        </row>
        <row r="7066">
          <cell r="M7066" t="str">
            <v>0205246L</v>
          </cell>
        </row>
        <row r="7067">
          <cell r="M7067" t="str">
            <v>0205246L</v>
          </cell>
        </row>
        <row r="7068">
          <cell r="M7068" t="str">
            <v>0205246L</v>
          </cell>
        </row>
        <row r="7069">
          <cell r="M7069" t="str">
            <v>0205246</v>
          </cell>
        </row>
        <row r="7070">
          <cell r="M7070" t="str">
            <v>0205246</v>
          </cell>
        </row>
        <row r="7071">
          <cell r="M7071" t="str">
            <v>0205246</v>
          </cell>
        </row>
        <row r="7072">
          <cell r="M7072" t="str">
            <v>0205246</v>
          </cell>
        </row>
        <row r="7073">
          <cell r="M7073" t="str">
            <v>0205246SKT</v>
          </cell>
        </row>
        <row r="7074">
          <cell r="M7074" t="str">
            <v>0205246S</v>
          </cell>
        </row>
        <row r="7075">
          <cell r="M7075" t="str">
            <v>0205246OFF</v>
          </cell>
        </row>
        <row r="7076">
          <cell r="M7076" t="str">
            <v>0205246</v>
          </cell>
        </row>
        <row r="7077">
          <cell r="M7077" t="str">
            <v>0205246</v>
          </cell>
        </row>
        <row r="7078">
          <cell r="M7078" t="str">
            <v>0205246</v>
          </cell>
        </row>
        <row r="7079">
          <cell r="M7079" t="str">
            <v>0205246</v>
          </cell>
        </row>
        <row r="7080">
          <cell r="M7080" t="str">
            <v>0205246</v>
          </cell>
        </row>
        <row r="7081">
          <cell r="M7081" t="str">
            <v>0205246S</v>
          </cell>
        </row>
        <row r="7082">
          <cell r="M7082" t="str">
            <v>0205246L</v>
          </cell>
        </row>
        <row r="7083">
          <cell r="M7083" t="str">
            <v>0205246</v>
          </cell>
        </row>
        <row r="7084">
          <cell r="M7084" t="str">
            <v>0205246</v>
          </cell>
        </row>
        <row r="7085">
          <cell r="M7085" t="str">
            <v>0205246</v>
          </cell>
        </row>
        <row r="7086">
          <cell r="M7086" t="str">
            <v>0205246</v>
          </cell>
        </row>
        <row r="7087">
          <cell r="M7087" t="str">
            <v>0205246</v>
          </cell>
        </row>
        <row r="7088">
          <cell r="M7088" t="str">
            <v>0205246S</v>
          </cell>
        </row>
        <row r="7089">
          <cell r="M7089" t="str">
            <v>0205246OFF</v>
          </cell>
        </row>
        <row r="7090">
          <cell r="M7090" t="str">
            <v>0205246</v>
          </cell>
        </row>
        <row r="7091">
          <cell r="M7091" t="str">
            <v>0205246</v>
          </cell>
        </row>
        <row r="7092">
          <cell r="M7092" t="str">
            <v>0205246</v>
          </cell>
        </row>
        <row r="7093">
          <cell r="M7093" t="str">
            <v>0205246</v>
          </cell>
        </row>
        <row r="7094">
          <cell r="M7094" t="str">
            <v>0205246</v>
          </cell>
        </row>
        <row r="7095">
          <cell r="M7095" t="str">
            <v>0205335</v>
          </cell>
        </row>
        <row r="7096">
          <cell r="M7096" t="str">
            <v>0205335</v>
          </cell>
        </row>
        <row r="7097">
          <cell r="M7097" t="str">
            <v>0205335</v>
          </cell>
        </row>
        <row r="7098">
          <cell r="M7098" t="str">
            <v>0205335</v>
          </cell>
        </row>
        <row r="7099">
          <cell r="M7099" t="str">
            <v>0205335S</v>
          </cell>
        </row>
        <row r="7100">
          <cell r="M7100" t="str">
            <v>0205335OFF</v>
          </cell>
        </row>
        <row r="7101">
          <cell r="M7101" t="str">
            <v>0205335</v>
          </cell>
        </row>
        <row r="7102">
          <cell r="M7102" t="str">
            <v>0205335</v>
          </cell>
        </row>
        <row r="7103">
          <cell r="M7103" t="str">
            <v>0205335SKT</v>
          </cell>
        </row>
        <row r="7104">
          <cell r="M7104" t="str">
            <v>0205335</v>
          </cell>
        </row>
        <row r="7105">
          <cell r="M7105" t="str">
            <v>0205335</v>
          </cell>
        </row>
        <row r="7106">
          <cell r="M7106" t="str">
            <v>0205335S</v>
          </cell>
        </row>
        <row r="7107">
          <cell r="M7107" t="str">
            <v>0205335L</v>
          </cell>
        </row>
        <row r="7108">
          <cell r="M7108" t="str">
            <v>0205335L</v>
          </cell>
        </row>
        <row r="7109">
          <cell r="M7109" t="str">
            <v>0205335L</v>
          </cell>
        </row>
        <row r="7110">
          <cell r="M7110" t="str">
            <v>0205335</v>
          </cell>
        </row>
        <row r="7111">
          <cell r="M7111" t="str">
            <v>0205335</v>
          </cell>
        </row>
        <row r="7112">
          <cell r="M7112" t="str">
            <v>0205335SKT</v>
          </cell>
        </row>
        <row r="7113">
          <cell r="M7113" t="str">
            <v>0205335S</v>
          </cell>
        </row>
        <row r="7114">
          <cell r="M7114" t="str">
            <v>0205335OFF</v>
          </cell>
        </row>
        <row r="7115">
          <cell r="M7115" t="str">
            <v>0205335</v>
          </cell>
        </row>
        <row r="7116">
          <cell r="M7116" t="str">
            <v>0205335</v>
          </cell>
        </row>
        <row r="7117">
          <cell r="M7117" t="str">
            <v>0205335</v>
          </cell>
        </row>
        <row r="7118">
          <cell r="M7118" t="str">
            <v>0205335</v>
          </cell>
        </row>
        <row r="7119">
          <cell r="M7119" t="str">
            <v>0205335</v>
          </cell>
        </row>
        <row r="7120">
          <cell r="M7120" t="str">
            <v>0205335S</v>
          </cell>
        </row>
        <row r="7121">
          <cell r="M7121" t="str">
            <v>0205335L</v>
          </cell>
        </row>
        <row r="7122">
          <cell r="M7122" t="str">
            <v>0205335</v>
          </cell>
        </row>
        <row r="7123">
          <cell r="M7123" t="str">
            <v>0205335</v>
          </cell>
        </row>
        <row r="7124">
          <cell r="M7124" t="str">
            <v>0205335</v>
          </cell>
        </row>
        <row r="7125">
          <cell r="M7125" t="str">
            <v>0205335</v>
          </cell>
        </row>
        <row r="7126">
          <cell r="M7126" t="str">
            <v>0205335</v>
          </cell>
        </row>
        <row r="7127">
          <cell r="M7127" t="str">
            <v>0205335I</v>
          </cell>
        </row>
        <row r="7128">
          <cell r="M7128" t="str">
            <v>0205335OFF</v>
          </cell>
        </row>
        <row r="7129">
          <cell r="M7129" t="str">
            <v>0205335</v>
          </cell>
        </row>
        <row r="7130">
          <cell r="M7130" t="str">
            <v>0205335</v>
          </cell>
        </row>
        <row r="7131">
          <cell r="M7131" t="str">
            <v>0205335</v>
          </cell>
        </row>
        <row r="7132">
          <cell r="M7132" t="str">
            <v>0205335</v>
          </cell>
        </row>
        <row r="7133">
          <cell r="M7133" t="str">
            <v>0205335</v>
          </cell>
        </row>
        <row r="7134">
          <cell r="M7134" t="str">
            <v>0205335S</v>
          </cell>
        </row>
        <row r="7135">
          <cell r="M7135" t="str">
            <v>0205335L</v>
          </cell>
        </row>
        <row r="7136">
          <cell r="M7136" t="str">
            <v>0205460</v>
          </cell>
        </row>
        <row r="7137">
          <cell r="M7137" t="str">
            <v>0205460S</v>
          </cell>
        </row>
        <row r="7138">
          <cell r="M7138" t="str">
            <v>0205460L</v>
          </cell>
        </row>
        <row r="7139">
          <cell r="M7139" t="str">
            <v>0205460</v>
          </cell>
        </row>
        <row r="7140">
          <cell r="M7140" t="str">
            <v>0205460</v>
          </cell>
        </row>
        <row r="7141">
          <cell r="M7141" t="str">
            <v>0205460</v>
          </cell>
        </row>
        <row r="7142">
          <cell r="M7142" t="str">
            <v>0205460</v>
          </cell>
        </row>
        <row r="7143">
          <cell r="M7143" t="str">
            <v>0205460</v>
          </cell>
        </row>
        <row r="7144">
          <cell r="M7144" t="str">
            <v>0205460S</v>
          </cell>
        </row>
        <row r="7145">
          <cell r="M7145" t="str">
            <v>0205460L</v>
          </cell>
        </row>
        <row r="7146">
          <cell r="M7146" t="str">
            <v>0205460</v>
          </cell>
        </row>
        <row r="7147">
          <cell r="M7147" t="str">
            <v>0205460</v>
          </cell>
        </row>
        <row r="7148">
          <cell r="M7148" t="str">
            <v>0205460L</v>
          </cell>
        </row>
        <row r="7149">
          <cell r="M7149" t="str">
            <v>0205460L</v>
          </cell>
        </row>
        <row r="7150">
          <cell r="M7150" t="str">
            <v>0205460L</v>
          </cell>
        </row>
        <row r="7151">
          <cell r="M7151" t="str">
            <v>0205460S</v>
          </cell>
        </row>
        <row r="7152">
          <cell r="M7152" t="str">
            <v>0205460L</v>
          </cell>
        </row>
        <row r="7153">
          <cell r="M7153" t="str">
            <v>0205460</v>
          </cell>
        </row>
        <row r="7154">
          <cell r="M7154" t="str">
            <v>0205460</v>
          </cell>
        </row>
        <row r="7155">
          <cell r="M7155" t="str">
            <v>0205460</v>
          </cell>
        </row>
        <row r="7156">
          <cell r="M7156" t="str">
            <v>0205460</v>
          </cell>
        </row>
        <row r="7157">
          <cell r="M7157" t="str">
            <v>0205460</v>
          </cell>
        </row>
        <row r="7158">
          <cell r="M7158" t="str">
            <v>0205460S</v>
          </cell>
        </row>
        <row r="7159">
          <cell r="M7159" t="str">
            <v>0205460OFF</v>
          </cell>
        </row>
        <row r="7160">
          <cell r="M7160" t="str">
            <v>0205460</v>
          </cell>
        </row>
        <row r="7161">
          <cell r="M7161" t="str">
            <v>0205460</v>
          </cell>
        </row>
        <row r="7162">
          <cell r="M7162" t="str">
            <v>0205460</v>
          </cell>
        </row>
        <row r="7163">
          <cell r="M7163" t="str">
            <v>0205460</v>
          </cell>
        </row>
        <row r="7164">
          <cell r="M7164" t="str">
            <v>0205460</v>
          </cell>
        </row>
        <row r="7165">
          <cell r="M7165" t="str">
            <v>0205460S</v>
          </cell>
        </row>
        <row r="7166">
          <cell r="M7166" t="str">
            <v>0205460L</v>
          </cell>
        </row>
        <row r="7167">
          <cell r="M7167" t="str">
            <v>0205460</v>
          </cell>
        </row>
        <row r="7168">
          <cell r="M7168" t="str">
            <v>0205460OFF</v>
          </cell>
        </row>
        <row r="7169">
          <cell r="M7169" t="str">
            <v>0205460</v>
          </cell>
        </row>
        <row r="7170">
          <cell r="M7170" t="str">
            <v>0205460</v>
          </cell>
        </row>
        <row r="7171">
          <cell r="M7171" t="str">
            <v>0205460</v>
          </cell>
        </row>
        <row r="7172">
          <cell r="M7172" t="str">
            <v>0205460S</v>
          </cell>
        </row>
        <row r="7173">
          <cell r="M7173" t="str">
            <v>0205460L</v>
          </cell>
        </row>
        <row r="7174">
          <cell r="M7174" t="str">
            <v>0205460</v>
          </cell>
        </row>
        <row r="7175">
          <cell r="M7175" t="str">
            <v>0205460</v>
          </cell>
        </row>
        <row r="7176">
          <cell r="M7176" t="str">
            <v>0205460</v>
          </cell>
        </row>
        <row r="7177">
          <cell r="M7177" t="str">
            <v>0205616</v>
          </cell>
        </row>
        <row r="7178">
          <cell r="M7178" t="str">
            <v>0205616SKT</v>
          </cell>
        </row>
        <row r="7179">
          <cell r="M7179" t="str">
            <v>0205616</v>
          </cell>
        </row>
        <row r="7180">
          <cell r="M7180" t="str">
            <v>0205616</v>
          </cell>
        </row>
        <row r="7181">
          <cell r="M7181" t="str">
            <v>0205616S</v>
          </cell>
        </row>
        <row r="7182">
          <cell r="M7182" t="str">
            <v>0205616L</v>
          </cell>
        </row>
        <row r="7183">
          <cell r="M7183" t="str">
            <v>0205616</v>
          </cell>
        </row>
        <row r="7184">
          <cell r="M7184" t="str">
            <v>0205616</v>
          </cell>
        </row>
        <row r="7185">
          <cell r="M7185" t="str">
            <v>0205616I</v>
          </cell>
        </row>
        <row r="7186">
          <cell r="M7186" t="str">
            <v>0205616</v>
          </cell>
        </row>
        <row r="7187">
          <cell r="M7187" t="str">
            <v>0205616</v>
          </cell>
        </row>
        <row r="7188">
          <cell r="M7188" t="str">
            <v>0205616</v>
          </cell>
        </row>
        <row r="7189">
          <cell r="M7189" t="str">
            <v>0205616L</v>
          </cell>
        </row>
        <row r="7190">
          <cell r="M7190" t="str">
            <v>0205616L</v>
          </cell>
        </row>
        <row r="7191">
          <cell r="M7191" t="str">
            <v>0205616L</v>
          </cell>
        </row>
        <row r="7192">
          <cell r="M7192" t="str">
            <v>0205616</v>
          </cell>
        </row>
        <row r="7193">
          <cell r="M7193" t="str">
            <v>0205616</v>
          </cell>
        </row>
        <row r="7194">
          <cell r="M7194" t="str">
            <v>0205616</v>
          </cell>
        </row>
        <row r="7195">
          <cell r="M7195" t="str">
            <v>0205616S</v>
          </cell>
        </row>
        <row r="7196">
          <cell r="M7196" t="str">
            <v>0205616L</v>
          </cell>
        </row>
        <row r="7197">
          <cell r="M7197" t="str">
            <v>0205616</v>
          </cell>
        </row>
        <row r="7198">
          <cell r="M7198" t="str">
            <v>0205616</v>
          </cell>
        </row>
        <row r="7199">
          <cell r="M7199" t="str">
            <v>0205616</v>
          </cell>
        </row>
        <row r="7200">
          <cell r="M7200" t="str">
            <v>0205616</v>
          </cell>
        </row>
        <row r="7201">
          <cell r="M7201" t="str">
            <v>0205616</v>
          </cell>
        </row>
        <row r="7202">
          <cell r="M7202" t="str">
            <v>0205616S</v>
          </cell>
        </row>
        <row r="7203">
          <cell r="M7203" t="str">
            <v>0205616OFF</v>
          </cell>
        </row>
        <row r="7204">
          <cell r="M7204" t="str">
            <v>0205616</v>
          </cell>
        </row>
        <row r="7205">
          <cell r="M7205" t="str">
            <v>0205616</v>
          </cell>
        </row>
        <row r="7206">
          <cell r="M7206" t="str">
            <v>0205616</v>
          </cell>
        </row>
        <row r="7207">
          <cell r="M7207" t="str">
            <v>0205616</v>
          </cell>
        </row>
        <row r="7208">
          <cell r="M7208" t="str">
            <v>0205616</v>
          </cell>
        </row>
        <row r="7209">
          <cell r="M7209" t="str">
            <v>0205616</v>
          </cell>
        </row>
        <row r="7210">
          <cell r="M7210" t="str">
            <v>0205616</v>
          </cell>
        </row>
        <row r="7211">
          <cell r="M7211" t="str">
            <v>0205616</v>
          </cell>
        </row>
        <row r="7212">
          <cell r="M7212" t="str">
            <v>0205616</v>
          </cell>
        </row>
        <row r="7213">
          <cell r="M7213" t="str">
            <v>0205616</v>
          </cell>
        </row>
        <row r="7214">
          <cell r="M7214" t="str">
            <v>0205616</v>
          </cell>
        </row>
        <row r="7215">
          <cell r="M7215" t="str">
            <v>0205616</v>
          </cell>
        </row>
        <row r="7216">
          <cell r="M7216" t="str">
            <v>0205616</v>
          </cell>
        </row>
        <row r="7217">
          <cell r="M7217" t="str">
            <v>0205616OFF</v>
          </cell>
        </row>
        <row r="7218">
          <cell r="M7218" t="str">
            <v>0206293S</v>
          </cell>
        </row>
        <row r="7219">
          <cell r="M7219" t="str">
            <v>0206293L</v>
          </cell>
        </row>
        <row r="7220">
          <cell r="M7220" t="str">
            <v>0206293</v>
          </cell>
        </row>
        <row r="7221">
          <cell r="M7221" t="str">
            <v>0206293</v>
          </cell>
        </row>
        <row r="7222">
          <cell r="M7222" t="str">
            <v>0206293</v>
          </cell>
        </row>
        <row r="7223">
          <cell r="M7223" t="str">
            <v>0206293</v>
          </cell>
        </row>
        <row r="7224">
          <cell r="M7224" t="str">
            <v>0206293</v>
          </cell>
        </row>
        <row r="7225">
          <cell r="M7225" t="str">
            <v>0206293S</v>
          </cell>
        </row>
        <row r="7226">
          <cell r="M7226" t="str">
            <v>0206293OFF</v>
          </cell>
        </row>
        <row r="7227">
          <cell r="M7227" t="str">
            <v>0206293</v>
          </cell>
        </row>
        <row r="7228">
          <cell r="M7228" t="str">
            <v>0206293</v>
          </cell>
        </row>
        <row r="7229">
          <cell r="M7229" t="str">
            <v>0206293</v>
          </cell>
        </row>
        <row r="7230">
          <cell r="M7230" t="str">
            <v>0206293L</v>
          </cell>
        </row>
        <row r="7231">
          <cell r="M7231" t="str">
            <v>0206293L</v>
          </cell>
        </row>
        <row r="7232">
          <cell r="M7232" t="str">
            <v>0206293L</v>
          </cell>
        </row>
        <row r="7233">
          <cell r="M7233" t="str">
            <v>0206293L</v>
          </cell>
        </row>
        <row r="7234">
          <cell r="M7234" t="str">
            <v>0206293</v>
          </cell>
        </row>
        <row r="7235">
          <cell r="M7235" t="str">
            <v>0206293CT</v>
          </cell>
        </row>
        <row r="7236">
          <cell r="M7236" t="str">
            <v>0206293CT</v>
          </cell>
        </row>
        <row r="7237">
          <cell r="M7237" t="str">
            <v>0206293CT</v>
          </cell>
        </row>
        <row r="7238">
          <cell r="M7238" t="str">
            <v>0206293CT</v>
          </cell>
        </row>
        <row r="7239">
          <cell r="M7239" t="str">
            <v>0206293CT</v>
          </cell>
        </row>
        <row r="7240">
          <cell r="M7240" t="str">
            <v>0206293CT</v>
          </cell>
        </row>
        <row r="7241">
          <cell r="M7241" t="str">
            <v>0206293CT</v>
          </cell>
        </row>
        <row r="7242">
          <cell r="M7242" t="str">
            <v>0206293CT</v>
          </cell>
        </row>
        <row r="7243">
          <cell r="M7243" t="str">
            <v>0206293CT</v>
          </cell>
        </row>
        <row r="7244">
          <cell r="M7244" t="str">
            <v>0206293CT</v>
          </cell>
        </row>
        <row r="7245">
          <cell r="M7245" t="str">
            <v>0206293CT</v>
          </cell>
        </row>
        <row r="7246">
          <cell r="M7246" t="str">
            <v>0206293S</v>
          </cell>
        </row>
        <row r="7247">
          <cell r="M7247" t="str">
            <v>0206293L</v>
          </cell>
        </row>
        <row r="7248">
          <cell r="M7248" t="str">
            <v>0206293</v>
          </cell>
        </row>
        <row r="7249">
          <cell r="M7249" t="str">
            <v>0206293</v>
          </cell>
        </row>
        <row r="7250">
          <cell r="M7250" t="str">
            <v>0206293</v>
          </cell>
        </row>
        <row r="7251">
          <cell r="M7251" t="str">
            <v>0206293</v>
          </cell>
        </row>
        <row r="7252">
          <cell r="M7252" t="str">
            <v>0206293</v>
          </cell>
        </row>
        <row r="7253">
          <cell r="M7253" t="str">
            <v>0206293S</v>
          </cell>
        </row>
        <row r="7254">
          <cell r="M7254" t="str">
            <v>0206293OFF</v>
          </cell>
        </row>
        <row r="7255">
          <cell r="M7255" t="str">
            <v>0206293</v>
          </cell>
        </row>
        <row r="7256">
          <cell r="M7256" t="str">
            <v>0206293</v>
          </cell>
        </row>
        <row r="7257">
          <cell r="M7257" t="str">
            <v>0206293</v>
          </cell>
        </row>
        <row r="7258">
          <cell r="M7258" t="str">
            <v>0206293</v>
          </cell>
        </row>
        <row r="7259">
          <cell r="M7259" t="str">
            <v>0205299S</v>
          </cell>
        </row>
        <row r="7260">
          <cell r="M7260" t="str">
            <v>0205299L</v>
          </cell>
        </row>
        <row r="7261">
          <cell r="M7261" t="str">
            <v>0205299</v>
          </cell>
        </row>
        <row r="7262">
          <cell r="M7262" t="str">
            <v>0205299</v>
          </cell>
        </row>
        <row r="7263">
          <cell r="M7263" t="str">
            <v>0205299</v>
          </cell>
        </row>
        <row r="7264">
          <cell r="M7264" t="str">
            <v>0205299</v>
          </cell>
        </row>
        <row r="7265">
          <cell r="M7265" t="str">
            <v>0205299</v>
          </cell>
        </row>
        <row r="7266">
          <cell r="M7266" t="str">
            <v>0205299S</v>
          </cell>
        </row>
        <row r="7267">
          <cell r="M7267" t="str">
            <v>0205299OFF</v>
          </cell>
        </row>
        <row r="7268">
          <cell r="M7268" t="str">
            <v>0205299</v>
          </cell>
        </row>
        <row r="7269">
          <cell r="M7269" t="str">
            <v>0205299</v>
          </cell>
        </row>
        <row r="7270">
          <cell r="M7270" t="str">
            <v>0205299</v>
          </cell>
        </row>
        <row r="7271">
          <cell r="M7271" t="str">
            <v>0205299L</v>
          </cell>
        </row>
        <row r="7272">
          <cell r="M7272" t="str">
            <v>0205299L</v>
          </cell>
        </row>
        <row r="7273">
          <cell r="M7273" t="str">
            <v>0205299L</v>
          </cell>
        </row>
        <row r="7274">
          <cell r="M7274" t="str">
            <v>0205299L</v>
          </cell>
        </row>
        <row r="7275">
          <cell r="M7275" t="str">
            <v>0205299</v>
          </cell>
        </row>
        <row r="7276">
          <cell r="M7276" t="str">
            <v>0205299</v>
          </cell>
        </row>
        <row r="7277">
          <cell r="M7277" t="str">
            <v>0205299</v>
          </cell>
        </row>
        <row r="7278">
          <cell r="M7278" t="str">
            <v>0205299</v>
          </cell>
        </row>
        <row r="7279">
          <cell r="M7279" t="str">
            <v>0205299</v>
          </cell>
        </row>
        <row r="7280">
          <cell r="M7280" t="str">
            <v>0205299S</v>
          </cell>
        </row>
        <row r="7281">
          <cell r="M7281" t="str">
            <v>0205299OFF</v>
          </cell>
        </row>
        <row r="7282">
          <cell r="M7282" t="str">
            <v>0205299</v>
          </cell>
        </row>
        <row r="7283">
          <cell r="M7283" t="str">
            <v>0205299</v>
          </cell>
        </row>
        <row r="7284">
          <cell r="M7284" t="str">
            <v>0205299</v>
          </cell>
        </row>
        <row r="7285">
          <cell r="M7285" t="str">
            <v>0205299</v>
          </cell>
        </row>
        <row r="7286">
          <cell r="M7286" t="str">
            <v>0205299</v>
          </cell>
        </row>
        <row r="7287">
          <cell r="M7287" t="str">
            <v>0205299S</v>
          </cell>
        </row>
        <row r="7288">
          <cell r="M7288" t="str">
            <v>0205299L</v>
          </cell>
        </row>
        <row r="7289">
          <cell r="M7289" t="str">
            <v>0205299</v>
          </cell>
        </row>
        <row r="7290">
          <cell r="M7290" t="str">
            <v>0205299</v>
          </cell>
        </row>
        <row r="7291">
          <cell r="M7291" t="str">
            <v>0205299</v>
          </cell>
        </row>
        <row r="7292">
          <cell r="M7292" t="str">
            <v>0205299</v>
          </cell>
        </row>
        <row r="7293">
          <cell r="M7293" t="str">
            <v>0205299</v>
          </cell>
        </row>
        <row r="7294">
          <cell r="M7294" t="str">
            <v>0205299S</v>
          </cell>
        </row>
        <row r="7295">
          <cell r="M7295" t="str">
            <v>0205299L</v>
          </cell>
        </row>
        <row r="7296">
          <cell r="M7296" t="str">
            <v>0205299</v>
          </cell>
        </row>
        <row r="7297">
          <cell r="M7297" t="str">
            <v>0205299</v>
          </cell>
        </row>
        <row r="7298">
          <cell r="M7298" t="str">
            <v>0205299</v>
          </cell>
        </row>
        <row r="7299">
          <cell r="M7299" t="str">
            <v>0205299OFF</v>
          </cell>
        </row>
        <row r="7300">
          <cell r="M7300" t="str">
            <v>0205459</v>
          </cell>
        </row>
        <row r="7301">
          <cell r="M7301" t="str">
            <v>0205459</v>
          </cell>
        </row>
        <row r="7302">
          <cell r="M7302" t="str">
            <v>0205459CT</v>
          </cell>
        </row>
        <row r="7303">
          <cell r="M7303" t="str">
            <v>0205459CT</v>
          </cell>
        </row>
        <row r="7304">
          <cell r="M7304" t="str">
            <v>0205459CT</v>
          </cell>
        </row>
        <row r="7305">
          <cell r="M7305" t="str">
            <v>0205459CT</v>
          </cell>
        </row>
        <row r="7306">
          <cell r="M7306" t="str">
            <v>0205459CT</v>
          </cell>
        </row>
        <row r="7307">
          <cell r="M7307" t="str">
            <v>0205459CT</v>
          </cell>
        </row>
        <row r="7308">
          <cell r="M7308" t="str">
            <v>0205459CT</v>
          </cell>
        </row>
        <row r="7309">
          <cell r="M7309" t="str">
            <v>0205459CT</v>
          </cell>
        </row>
        <row r="7310">
          <cell r="M7310" t="str">
            <v>0205459CT</v>
          </cell>
        </row>
        <row r="7311">
          <cell r="M7311" t="str">
            <v>0205459CT</v>
          </cell>
        </row>
        <row r="7312">
          <cell r="M7312" t="str">
            <v>0205459L</v>
          </cell>
        </row>
        <row r="7313">
          <cell r="M7313" t="str">
            <v>0205459L</v>
          </cell>
        </row>
        <row r="7314">
          <cell r="M7314" t="str">
            <v>0205459L</v>
          </cell>
        </row>
        <row r="7315">
          <cell r="M7315" t="str">
            <v>0205459CT</v>
          </cell>
        </row>
        <row r="7316">
          <cell r="M7316" t="str">
            <v>0205459CT</v>
          </cell>
        </row>
        <row r="7317">
          <cell r="M7317" t="str">
            <v>0205459CT</v>
          </cell>
        </row>
        <row r="7318">
          <cell r="M7318" t="str">
            <v>0205459</v>
          </cell>
        </row>
        <row r="7319">
          <cell r="M7319" t="str">
            <v>0205459</v>
          </cell>
        </row>
        <row r="7320">
          <cell r="M7320" t="str">
            <v>0205459</v>
          </cell>
        </row>
        <row r="7321">
          <cell r="M7321" t="str">
            <v>0205459</v>
          </cell>
        </row>
        <row r="7322">
          <cell r="M7322" t="str">
            <v>0205459</v>
          </cell>
        </row>
        <row r="7323">
          <cell r="M7323" t="str">
            <v>0205459S</v>
          </cell>
        </row>
        <row r="7324">
          <cell r="M7324" t="str">
            <v>0205459L</v>
          </cell>
        </row>
        <row r="7325">
          <cell r="M7325" t="str">
            <v>0205459</v>
          </cell>
        </row>
        <row r="7326">
          <cell r="M7326" t="str">
            <v>0205459</v>
          </cell>
        </row>
        <row r="7327">
          <cell r="M7327" t="str">
            <v>0205459</v>
          </cell>
        </row>
        <row r="7328">
          <cell r="M7328" t="str">
            <v>0205459</v>
          </cell>
        </row>
        <row r="7329">
          <cell r="M7329" t="str">
            <v>0205459</v>
          </cell>
        </row>
        <row r="7330">
          <cell r="M7330" t="str">
            <v>0205459S</v>
          </cell>
        </row>
        <row r="7331">
          <cell r="M7331" t="str">
            <v>0205459</v>
          </cell>
        </row>
        <row r="7332">
          <cell r="M7332" t="str">
            <v>0205459</v>
          </cell>
        </row>
        <row r="7333">
          <cell r="M7333" t="str">
            <v>0205459</v>
          </cell>
        </row>
        <row r="7334">
          <cell r="M7334" t="str">
            <v>0205459</v>
          </cell>
        </row>
        <row r="7335">
          <cell r="M7335" t="str">
            <v>0205459</v>
          </cell>
        </row>
        <row r="7336">
          <cell r="M7336" t="str">
            <v>0205459</v>
          </cell>
        </row>
        <row r="7337">
          <cell r="M7337" t="str">
            <v>0205459</v>
          </cell>
        </row>
        <row r="7338">
          <cell r="M7338" t="str">
            <v>0205459</v>
          </cell>
        </row>
        <row r="7339">
          <cell r="M7339" t="str">
            <v>0205459CT</v>
          </cell>
        </row>
        <row r="7340">
          <cell r="M7340" t="str">
            <v>0205459CT</v>
          </cell>
        </row>
        <row r="7341">
          <cell r="M7341" t="str">
            <v>0205338</v>
          </cell>
        </row>
        <row r="7342">
          <cell r="M7342" t="str">
            <v>0205338CT</v>
          </cell>
        </row>
        <row r="7343">
          <cell r="M7343" t="str">
            <v>0205338CT</v>
          </cell>
        </row>
        <row r="7344">
          <cell r="M7344" t="str">
            <v>0205338CT</v>
          </cell>
        </row>
        <row r="7345">
          <cell r="M7345" t="str">
            <v>0205338CT</v>
          </cell>
        </row>
        <row r="7346">
          <cell r="M7346" t="str">
            <v>0205338CT</v>
          </cell>
        </row>
        <row r="7347">
          <cell r="M7347" t="str">
            <v>0205338CT</v>
          </cell>
        </row>
        <row r="7348">
          <cell r="M7348" t="str">
            <v>0205338CT</v>
          </cell>
        </row>
        <row r="7349">
          <cell r="M7349" t="str">
            <v>0205338CT</v>
          </cell>
        </row>
        <row r="7350">
          <cell r="M7350" t="str">
            <v>0205338CT</v>
          </cell>
        </row>
        <row r="7351">
          <cell r="M7351" t="str">
            <v>0205338CT</v>
          </cell>
        </row>
        <row r="7352">
          <cell r="M7352" t="str">
            <v>0205338CT</v>
          </cell>
        </row>
        <row r="7353">
          <cell r="M7353" t="str">
            <v>0205338L</v>
          </cell>
        </row>
        <row r="7354">
          <cell r="M7354" t="str">
            <v>0205338L</v>
          </cell>
        </row>
        <row r="7355">
          <cell r="M7355" t="str">
            <v>0205338L</v>
          </cell>
        </row>
        <row r="7356">
          <cell r="M7356" t="str">
            <v>0205338CT</v>
          </cell>
        </row>
        <row r="7357">
          <cell r="M7357" t="str">
            <v>0205338CT</v>
          </cell>
        </row>
        <row r="7358">
          <cell r="M7358" t="str">
            <v>0205338CT</v>
          </cell>
        </row>
        <row r="7359">
          <cell r="M7359" t="str">
            <v>0205338</v>
          </cell>
        </row>
        <row r="7360">
          <cell r="M7360" t="str">
            <v>0205338</v>
          </cell>
        </row>
        <row r="7361">
          <cell r="M7361" t="str">
            <v>0205338</v>
          </cell>
        </row>
        <row r="7362">
          <cell r="M7362" t="str">
            <v>0205338</v>
          </cell>
        </row>
        <row r="7363">
          <cell r="M7363" t="str">
            <v>0205338S</v>
          </cell>
        </row>
        <row r="7364">
          <cell r="M7364" t="str">
            <v>0205338OFF</v>
          </cell>
        </row>
        <row r="7365">
          <cell r="M7365" t="str">
            <v>0205338</v>
          </cell>
        </row>
        <row r="7366">
          <cell r="M7366" t="str">
            <v>0205338</v>
          </cell>
        </row>
        <row r="7367">
          <cell r="M7367" t="str">
            <v>0205338SKT</v>
          </cell>
        </row>
        <row r="7368">
          <cell r="M7368" t="str">
            <v>0205338</v>
          </cell>
        </row>
        <row r="7369">
          <cell r="M7369" t="str">
            <v>0205338</v>
          </cell>
        </row>
        <row r="7370">
          <cell r="M7370" t="str">
            <v>0205338S</v>
          </cell>
        </row>
        <row r="7371">
          <cell r="M7371" t="str">
            <v>0205338L</v>
          </cell>
        </row>
        <row r="7372">
          <cell r="M7372" t="str">
            <v>0205338</v>
          </cell>
        </row>
        <row r="7373">
          <cell r="M7373" t="str">
            <v>0205338</v>
          </cell>
        </row>
        <row r="7374">
          <cell r="M7374" t="str">
            <v>0205338</v>
          </cell>
        </row>
        <row r="7375">
          <cell r="M7375" t="str">
            <v>0205338</v>
          </cell>
        </row>
        <row r="7376">
          <cell r="M7376" t="str">
            <v>0205338S</v>
          </cell>
        </row>
        <row r="7377">
          <cell r="M7377" t="str">
            <v>0205338OFF</v>
          </cell>
        </row>
        <row r="7378">
          <cell r="M7378" t="str">
            <v>0205338</v>
          </cell>
        </row>
        <row r="7379">
          <cell r="M7379" t="str">
            <v>0205338</v>
          </cell>
        </row>
        <row r="7380">
          <cell r="M7380" t="str">
            <v>0205338</v>
          </cell>
        </row>
        <row r="7381">
          <cell r="M7381" t="str">
            <v>0205338</v>
          </cell>
        </row>
        <row r="7382">
          <cell r="M7382" t="str">
            <v>0200006CT</v>
          </cell>
        </row>
        <row r="7383">
          <cell r="M7383" t="str">
            <v>0200006CT</v>
          </cell>
        </row>
        <row r="7384">
          <cell r="M7384" t="str">
            <v>0200006CT</v>
          </cell>
        </row>
        <row r="7385">
          <cell r="M7385" t="str">
            <v>0200006CT</v>
          </cell>
        </row>
        <row r="7386">
          <cell r="M7386" t="str">
            <v>0200006CT</v>
          </cell>
        </row>
        <row r="7387">
          <cell r="M7387" t="str">
            <v>0200006CT</v>
          </cell>
        </row>
        <row r="7388">
          <cell r="M7388" t="str">
            <v>0200006CT</v>
          </cell>
        </row>
        <row r="7389">
          <cell r="M7389" t="str">
            <v>0200006CT</v>
          </cell>
        </row>
        <row r="7390">
          <cell r="M7390" t="str">
            <v>0200006</v>
          </cell>
        </row>
        <row r="7391">
          <cell r="M7391" t="str">
            <v>0200006</v>
          </cell>
        </row>
        <row r="7392">
          <cell r="M7392" t="str">
            <v>0200006</v>
          </cell>
        </row>
        <row r="7393">
          <cell r="M7393" t="str">
            <v>0200006S</v>
          </cell>
        </row>
        <row r="7394">
          <cell r="M7394" t="str">
            <v>0200006L</v>
          </cell>
        </row>
        <row r="7395">
          <cell r="M7395" t="str">
            <v>0200006L</v>
          </cell>
        </row>
        <row r="7396">
          <cell r="M7396" t="str">
            <v>0200006L</v>
          </cell>
        </row>
        <row r="7397">
          <cell r="M7397" t="str">
            <v>0200006</v>
          </cell>
        </row>
        <row r="7398">
          <cell r="M7398" t="str">
            <v>0200006</v>
          </cell>
        </row>
        <row r="7399">
          <cell r="M7399" t="str">
            <v>0200006</v>
          </cell>
        </row>
        <row r="7400">
          <cell r="M7400" t="str">
            <v>0200006S</v>
          </cell>
        </row>
        <row r="7401">
          <cell r="M7401" t="str">
            <v>0200006OFF</v>
          </cell>
        </row>
        <row r="7402">
          <cell r="M7402" t="str">
            <v>0200006</v>
          </cell>
        </row>
        <row r="7403">
          <cell r="M7403" t="str">
            <v>0200006</v>
          </cell>
        </row>
        <row r="7404">
          <cell r="M7404" t="str">
            <v>0200006</v>
          </cell>
        </row>
        <row r="7405">
          <cell r="M7405" t="str">
            <v>0200006</v>
          </cell>
        </row>
        <row r="7406">
          <cell r="M7406" t="str">
            <v>0200006SKD</v>
          </cell>
        </row>
        <row r="7407">
          <cell r="M7407" t="str">
            <v>0200006SKD</v>
          </cell>
        </row>
        <row r="7408">
          <cell r="M7408" t="str">
            <v>0200006L</v>
          </cell>
        </row>
        <row r="7409">
          <cell r="M7409" t="str">
            <v>0200006</v>
          </cell>
        </row>
        <row r="7410">
          <cell r="M7410" t="str">
            <v>0200006</v>
          </cell>
        </row>
        <row r="7411">
          <cell r="M7411" t="str">
            <v>0200006</v>
          </cell>
        </row>
        <row r="7412">
          <cell r="M7412" t="str">
            <v>0200006</v>
          </cell>
        </row>
        <row r="7413">
          <cell r="M7413" t="str">
            <v>0200006</v>
          </cell>
        </row>
        <row r="7414">
          <cell r="M7414" t="str">
            <v>0200006S</v>
          </cell>
        </row>
        <row r="7415">
          <cell r="M7415" t="str">
            <v>0200006L</v>
          </cell>
        </row>
        <row r="7416">
          <cell r="M7416" t="str">
            <v>0200006</v>
          </cell>
        </row>
        <row r="7417">
          <cell r="M7417" t="str">
            <v>0200006</v>
          </cell>
        </row>
        <row r="7418">
          <cell r="M7418" t="str">
            <v>0200006</v>
          </cell>
        </row>
        <row r="7419">
          <cell r="M7419" t="str">
            <v>0200006</v>
          </cell>
        </row>
        <row r="7420">
          <cell r="M7420" t="str">
            <v>0200006</v>
          </cell>
        </row>
        <row r="7421">
          <cell r="M7421" t="str">
            <v>0200006S</v>
          </cell>
        </row>
        <row r="7422">
          <cell r="M7422" t="str">
            <v>0200006L</v>
          </cell>
        </row>
        <row r="7423">
          <cell r="M7423" t="str">
            <v>0206675L</v>
          </cell>
        </row>
        <row r="7424">
          <cell r="M7424" t="str">
            <v>0206675</v>
          </cell>
        </row>
        <row r="7425">
          <cell r="M7425" t="str">
            <v>0206675</v>
          </cell>
        </row>
        <row r="7426">
          <cell r="M7426" t="str">
            <v>0206675</v>
          </cell>
        </row>
        <row r="7427">
          <cell r="M7427" t="str">
            <v>0206675</v>
          </cell>
        </row>
        <row r="7428">
          <cell r="M7428" t="str">
            <v>0206675</v>
          </cell>
        </row>
        <row r="7429">
          <cell r="M7429" t="str">
            <v>0206675S</v>
          </cell>
        </row>
        <row r="7430">
          <cell r="M7430" t="str">
            <v>0206675L</v>
          </cell>
        </row>
        <row r="7431">
          <cell r="M7431" t="str">
            <v>0206675</v>
          </cell>
        </row>
        <row r="7432">
          <cell r="M7432" t="str">
            <v>0206675</v>
          </cell>
        </row>
        <row r="7433">
          <cell r="M7433" t="str">
            <v>0206675</v>
          </cell>
        </row>
        <row r="7434">
          <cell r="M7434" t="str">
            <v>0206675</v>
          </cell>
        </row>
        <row r="7435">
          <cell r="M7435" t="str">
            <v>0206675L</v>
          </cell>
        </row>
        <row r="7436">
          <cell r="M7436" t="str">
            <v>0206675L</v>
          </cell>
        </row>
        <row r="7437">
          <cell r="M7437" t="str">
            <v>0206675L</v>
          </cell>
        </row>
        <row r="7438">
          <cell r="M7438" t="str">
            <v>0206675</v>
          </cell>
        </row>
        <row r="7439">
          <cell r="M7439" t="str">
            <v>0206675</v>
          </cell>
        </row>
        <row r="7440">
          <cell r="M7440" t="str">
            <v>0206675</v>
          </cell>
        </row>
        <row r="7441">
          <cell r="M7441" t="str">
            <v>0206675</v>
          </cell>
        </row>
        <row r="7442">
          <cell r="M7442" t="str">
            <v>0206675</v>
          </cell>
        </row>
        <row r="7443">
          <cell r="M7443" t="str">
            <v>0206675S</v>
          </cell>
        </row>
        <row r="7444">
          <cell r="M7444" t="str">
            <v>0206675OFF</v>
          </cell>
        </row>
        <row r="7445">
          <cell r="M7445" t="str">
            <v>0206675</v>
          </cell>
        </row>
        <row r="7446">
          <cell r="M7446" t="str">
            <v>0206675</v>
          </cell>
        </row>
        <row r="7447">
          <cell r="M7447" t="str">
            <v>0206675</v>
          </cell>
        </row>
        <row r="7448">
          <cell r="M7448" t="str">
            <v>0206675</v>
          </cell>
        </row>
        <row r="7449">
          <cell r="M7449" t="str">
            <v>0206675</v>
          </cell>
        </row>
        <row r="7450">
          <cell r="M7450" t="str">
            <v>0206675S</v>
          </cell>
        </row>
        <row r="7451">
          <cell r="M7451" t="str">
            <v>0206675L</v>
          </cell>
        </row>
        <row r="7452">
          <cell r="M7452" t="str">
            <v>0206675</v>
          </cell>
        </row>
        <row r="7453">
          <cell r="M7453" t="str">
            <v>0206675</v>
          </cell>
        </row>
        <row r="7454">
          <cell r="M7454" t="str">
            <v>0206675</v>
          </cell>
        </row>
        <row r="7455">
          <cell r="M7455" t="str">
            <v>0206675</v>
          </cell>
        </row>
        <row r="7456">
          <cell r="M7456" t="str">
            <v>0206675</v>
          </cell>
        </row>
        <row r="7457">
          <cell r="M7457" t="str">
            <v>0206675</v>
          </cell>
        </row>
        <row r="7458">
          <cell r="M7458" t="str">
            <v>0206675</v>
          </cell>
        </row>
        <row r="7459">
          <cell r="M7459" t="str">
            <v>0206675</v>
          </cell>
        </row>
        <row r="7460">
          <cell r="M7460" t="str">
            <v>0206675</v>
          </cell>
        </row>
        <row r="7461">
          <cell r="M7461" t="str">
            <v>0206675</v>
          </cell>
        </row>
        <row r="7462">
          <cell r="M7462" t="str">
            <v>0206675</v>
          </cell>
        </row>
        <row r="7463">
          <cell r="M7463" t="str">
            <v>0206675</v>
          </cell>
        </row>
        <row r="7464">
          <cell r="M7464" t="str">
            <v>0205297</v>
          </cell>
        </row>
        <row r="7465">
          <cell r="M7465" t="str">
            <v>0205297</v>
          </cell>
        </row>
        <row r="7466">
          <cell r="M7466" t="str">
            <v>0205297</v>
          </cell>
        </row>
        <row r="7467">
          <cell r="M7467" t="str">
            <v>0205297</v>
          </cell>
        </row>
        <row r="7468">
          <cell r="M7468" t="str">
            <v>0205297</v>
          </cell>
        </row>
        <row r="7469">
          <cell r="M7469" t="str">
            <v>0205297S</v>
          </cell>
        </row>
        <row r="7470">
          <cell r="M7470" t="str">
            <v>0205297L</v>
          </cell>
        </row>
        <row r="7471">
          <cell r="M7471" t="str">
            <v>0205297</v>
          </cell>
        </row>
        <row r="7472">
          <cell r="M7472" t="str">
            <v>0205297</v>
          </cell>
        </row>
        <row r="7473">
          <cell r="M7473" t="str">
            <v>0205297</v>
          </cell>
        </row>
        <row r="7474">
          <cell r="M7474" t="str">
            <v>0205297</v>
          </cell>
        </row>
        <row r="7475">
          <cell r="M7475" t="str">
            <v>0205297</v>
          </cell>
        </row>
        <row r="7476">
          <cell r="M7476" t="str">
            <v>0205297L</v>
          </cell>
        </row>
        <row r="7477">
          <cell r="M7477" t="str">
            <v>0205297L</v>
          </cell>
        </row>
        <row r="7478">
          <cell r="M7478" t="str">
            <v>0205297L</v>
          </cell>
        </row>
        <row r="7479">
          <cell r="M7479" t="str">
            <v>0205297</v>
          </cell>
        </row>
        <row r="7480">
          <cell r="M7480" t="str">
            <v>0205297</v>
          </cell>
        </row>
        <row r="7481">
          <cell r="M7481" t="str">
            <v>0205297I</v>
          </cell>
        </row>
        <row r="7482">
          <cell r="M7482" t="str">
            <v>0205297</v>
          </cell>
        </row>
        <row r="7483">
          <cell r="M7483" t="str">
            <v>0205297S</v>
          </cell>
        </row>
        <row r="7484">
          <cell r="M7484" t="str">
            <v>0205297CT</v>
          </cell>
        </row>
        <row r="7485">
          <cell r="M7485" t="str">
            <v>0205297CT</v>
          </cell>
        </row>
        <row r="7486">
          <cell r="M7486" t="str">
            <v>0205297CT</v>
          </cell>
        </row>
        <row r="7487">
          <cell r="M7487" t="str">
            <v>0205297CT</v>
          </cell>
        </row>
        <row r="7488">
          <cell r="M7488" t="str">
            <v>0205297CT</v>
          </cell>
        </row>
        <row r="7489">
          <cell r="M7489" t="str">
            <v>0205297CT</v>
          </cell>
        </row>
        <row r="7490">
          <cell r="M7490" t="str">
            <v>0205297CT</v>
          </cell>
        </row>
        <row r="7491">
          <cell r="M7491" t="str">
            <v>0205297CT</v>
          </cell>
        </row>
        <row r="7492">
          <cell r="M7492" t="str">
            <v>0205297CT</v>
          </cell>
        </row>
        <row r="7493">
          <cell r="M7493" t="str">
            <v>0205297CT</v>
          </cell>
        </row>
        <row r="7494">
          <cell r="M7494" t="str">
            <v>0205297CT</v>
          </cell>
        </row>
        <row r="7495">
          <cell r="M7495" t="str">
            <v>0205297CT</v>
          </cell>
        </row>
        <row r="7496">
          <cell r="M7496" t="str">
            <v>0205297</v>
          </cell>
        </row>
        <row r="7497">
          <cell r="M7497" t="str">
            <v>0205297S</v>
          </cell>
        </row>
        <row r="7498">
          <cell r="M7498" t="str">
            <v>0205297L</v>
          </cell>
        </row>
        <row r="7499">
          <cell r="M7499" t="str">
            <v>0205297</v>
          </cell>
        </row>
        <row r="7500">
          <cell r="M7500" t="str">
            <v>0205297</v>
          </cell>
        </row>
        <row r="7501">
          <cell r="M7501" t="str">
            <v>0205297</v>
          </cell>
        </row>
        <row r="7502">
          <cell r="M7502" t="str">
            <v>0205297</v>
          </cell>
        </row>
        <row r="7503">
          <cell r="M7503" t="str">
            <v>0205297S</v>
          </cell>
        </row>
        <row r="7504">
          <cell r="M7504" t="str">
            <v>0205297OFF</v>
          </cell>
        </row>
        <row r="7505">
          <cell r="M7505" t="str">
            <v>0205334S</v>
          </cell>
        </row>
        <row r="7506">
          <cell r="M7506" t="str">
            <v>0205334L</v>
          </cell>
        </row>
        <row r="7507">
          <cell r="M7507" t="str">
            <v>0205334</v>
          </cell>
        </row>
        <row r="7508">
          <cell r="M7508" t="str">
            <v>0205334</v>
          </cell>
        </row>
        <row r="7509">
          <cell r="M7509" t="str">
            <v>0205334</v>
          </cell>
        </row>
        <row r="7510">
          <cell r="M7510" t="str">
            <v>0205334</v>
          </cell>
        </row>
        <row r="7511">
          <cell r="M7511" t="str">
            <v>0205334</v>
          </cell>
        </row>
        <row r="7512">
          <cell r="M7512" t="str">
            <v>0205334S</v>
          </cell>
        </row>
        <row r="7513">
          <cell r="M7513" t="str">
            <v>0205334L</v>
          </cell>
        </row>
        <row r="7514">
          <cell r="M7514" t="str">
            <v>0205334</v>
          </cell>
        </row>
        <row r="7515">
          <cell r="M7515" t="str">
            <v>0205334</v>
          </cell>
        </row>
        <row r="7516">
          <cell r="M7516" t="str">
            <v>0205334</v>
          </cell>
        </row>
        <row r="7517">
          <cell r="M7517" t="str">
            <v>0205334L</v>
          </cell>
        </row>
        <row r="7518">
          <cell r="M7518" t="str">
            <v>0205334L</v>
          </cell>
        </row>
        <row r="7519">
          <cell r="M7519" t="str">
            <v>0205334L</v>
          </cell>
        </row>
        <row r="7520">
          <cell r="M7520" t="str">
            <v>0205334L</v>
          </cell>
        </row>
        <row r="7521">
          <cell r="M7521" t="str">
            <v>0205334</v>
          </cell>
        </row>
        <row r="7522">
          <cell r="M7522" t="str">
            <v>0205334</v>
          </cell>
        </row>
        <row r="7523">
          <cell r="M7523" t="str">
            <v>0205334I</v>
          </cell>
        </row>
        <row r="7524">
          <cell r="M7524" t="str">
            <v>0205334</v>
          </cell>
        </row>
        <row r="7525">
          <cell r="M7525" t="str">
            <v>0205334</v>
          </cell>
        </row>
        <row r="7526">
          <cell r="M7526" t="str">
            <v>0205334S</v>
          </cell>
        </row>
        <row r="7527">
          <cell r="M7527" t="str">
            <v>0205334OFF</v>
          </cell>
        </row>
        <row r="7528">
          <cell r="M7528" t="str">
            <v>0205334</v>
          </cell>
        </row>
        <row r="7529">
          <cell r="M7529" t="str">
            <v>0205334</v>
          </cell>
        </row>
        <row r="7530">
          <cell r="M7530" t="str">
            <v>0205334</v>
          </cell>
        </row>
        <row r="7531">
          <cell r="M7531" t="str">
            <v>0205334</v>
          </cell>
        </row>
        <row r="7532">
          <cell r="M7532" t="str">
            <v>0205334</v>
          </cell>
        </row>
        <row r="7533">
          <cell r="M7533" t="str">
            <v>0205334S</v>
          </cell>
        </row>
        <row r="7534">
          <cell r="M7534" t="str">
            <v>0205334L</v>
          </cell>
        </row>
        <row r="7535">
          <cell r="M7535" t="str">
            <v>0205334</v>
          </cell>
        </row>
        <row r="7536">
          <cell r="M7536" t="str">
            <v>0205334</v>
          </cell>
        </row>
        <row r="7537">
          <cell r="M7537" t="str">
            <v>0205334</v>
          </cell>
        </row>
        <row r="7538">
          <cell r="M7538" t="str">
            <v>0205334</v>
          </cell>
        </row>
        <row r="7539">
          <cell r="M7539" t="str">
            <v>0205334</v>
          </cell>
        </row>
        <row r="7540">
          <cell r="M7540" t="str">
            <v>0205334S</v>
          </cell>
        </row>
        <row r="7541">
          <cell r="M7541" t="str">
            <v>0205334OFF</v>
          </cell>
        </row>
        <row r="7542">
          <cell r="M7542" t="str">
            <v>0205334</v>
          </cell>
        </row>
        <row r="7543">
          <cell r="M7543" t="str">
            <v>0205334</v>
          </cell>
        </row>
        <row r="7544">
          <cell r="M7544" t="str">
            <v>0205334</v>
          </cell>
        </row>
        <row r="7545">
          <cell r="M7545" t="str">
            <v>0205334</v>
          </cell>
        </row>
        <row r="7546">
          <cell r="M7546" t="str">
            <v>0205253</v>
          </cell>
        </row>
        <row r="7547">
          <cell r="M7547" t="str">
            <v>0205253</v>
          </cell>
        </row>
        <row r="7548">
          <cell r="M7548" t="str">
            <v>0205253</v>
          </cell>
        </row>
        <row r="7549">
          <cell r="M7549" t="str">
            <v>0205253S</v>
          </cell>
        </row>
        <row r="7550">
          <cell r="M7550" t="str">
            <v>0205253OFF</v>
          </cell>
        </row>
        <row r="7551">
          <cell r="M7551" t="str">
            <v>0205253SKD</v>
          </cell>
        </row>
        <row r="7552">
          <cell r="M7552" t="str">
            <v>0205253</v>
          </cell>
        </row>
        <row r="7553">
          <cell r="M7553" t="str">
            <v>0205253</v>
          </cell>
        </row>
        <row r="7554">
          <cell r="M7554" t="str">
            <v>0205253</v>
          </cell>
        </row>
        <row r="7555">
          <cell r="M7555" t="str">
            <v>0205253SKT</v>
          </cell>
        </row>
        <row r="7556">
          <cell r="M7556" t="str">
            <v>0205253S</v>
          </cell>
        </row>
        <row r="7557">
          <cell r="M7557" t="str">
            <v>0205253L</v>
          </cell>
        </row>
        <row r="7558">
          <cell r="M7558" t="str">
            <v>0205253L</v>
          </cell>
        </row>
        <row r="7559">
          <cell r="M7559" t="str">
            <v>0205253L</v>
          </cell>
        </row>
        <row r="7560">
          <cell r="M7560" t="str">
            <v>0205253L</v>
          </cell>
        </row>
        <row r="7561">
          <cell r="M7561" t="str">
            <v>0205253</v>
          </cell>
        </row>
        <row r="7562">
          <cell r="M7562" t="str">
            <v>0205253</v>
          </cell>
        </row>
        <row r="7563">
          <cell r="M7563" t="str">
            <v>0205253S</v>
          </cell>
        </row>
        <row r="7564">
          <cell r="M7564" t="str">
            <v>0205253OFF</v>
          </cell>
        </row>
        <row r="7565">
          <cell r="M7565" t="str">
            <v>0205253</v>
          </cell>
        </row>
        <row r="7566">
          <cell r="M7566" t="str">
            <v>0205253</v>
          </cell>
        </row>
        <row r="7567">
          <cell r="M7567" t="str">
            <v>0205253</v>
          </cell>
        </row>
        <row r="7568">
          <cell r="M7568" t="str">
            <v>0205253</v>
          </cell>
        </row>
        <row r="7569">
          <cell r="M7569" t="str">
            <v>0205253</v>
          </cell>
        </row>
        <row r="7570">
          <cell r="M7570" t="str">
            <v>0205253S</v>
          </cell>
        </row>
        <row r="7571">
          <cell r="M7571" t="str">
            <v>0205253L</v>
          </cell>
        </row>
        <row r="7572">
          <cell r="M7572" t="str">
            <v>0205253</v>
          </cell>
        </row>
        <row r="7573">
          <cell r="M7573" t="str">
            <v>0205253</v>
          </cell>
        </row>
        <row r="7574">
          <cell r="M7574" t="str">
            <v>0205253</v>
          </cell>
        </row>
        <row r="7575">
          <cell r="M7575" t="str">
            <v>0205253</v>
          </cell>
        </row>
        <row r="7576">
          <cell r="M7576" t="str">
            <v>0205253SKT</v>
          </cell>
        </row>
        <row r="7577">
          <cell r="M7577" t="str">
            <v>0205253S</v>
          </cell>
        </row>
        <row r="7578">
          <cell r="M7578" t="str">
            <v>0205253OFF</v>
          </cell>
        </row>
        <row r="7579">
          <cell r="M7579" t="str">
            <v>0205253</v>
          </cell>
        </row>
        <row r="7580">
          <cell r="M7580" t="str">
            <v>0205253</v>
          </cell>
        </row>
        <row r="7581">
          <cell r="M7581" t="str">
            <v>0205253</v>
          </cell>
        </row>
        <row r="7582">
          <cell r="M7582" t="str">
            <v>0205253</v>
          </cell>
        </row>
        <row r="7583">
          <cell r="M7583" t="str">
            <v>0205253</v>
          </cell>
        </row>
        <row r="7584">
          <cell r="M7584" t="str">
            <v>0205253S</v>
          </cell>
        </row>
        <row r="7585">
          <cell r="M7585" t="str">
            <v>0205253L</v>
          </cell>
        </row>
        <row r="7586">
          <cell r="M7586" t="str">
            <v>0205253</v>
          </cell>
        </row>
        <row r="7587">
          <cell r="M7587" t="str">
            <v>0205255</v>
          </cell>
        </row>
        <row r="7588">
          <cell r="M7588" t="str">
            <v>0205255S</v>
          </cell>
        </row>
        <row r="7589">
          <cell r="M7589" t="str">
            <v>0205255L</v>
          </cell>
        </row>
        <row r="7590">
          <cell r="M7590" t="str">
            <v>0205255</v>
          </cell>
        </row>
        <row r="7591">
          <cell r="M7591" t="str">
            <v>0205255</v>
          </cell>
        </row>
        <row r="7592">
          <cell r="M7592" t="str">
            <v>0205255</v>
          </cell>
        </row>
        <row r="7593">
          <cell r="M7593" t="str">
            <v>0205255</v>
          </cell>
        </row>
        <row r="7594">
          <cell r="M7594" t="str">
            <v>0205255</v>
          </cell>
        </row>
        <row r="7595">
          <cell r="M7595" t="str">
            <v>0205255S</v>
          </cell>
        </row>
        <row r="7596">
          <cell r="M7596" t="str">
            <v>0205255L</v>
          </cell>
        </row>
        <row r="7597">
          <cell r="M7597" t="str">
            <v>0205255</v>
          </cell>
        </row>
        <row r="7598">
          <cell r="M7598" t="str">
            <v>0205255</v>
          </cell>
        </row>
        <row r="7599">
          <cell r="M7599" t="str">
            <v>0205255L</v>
          </cell>
        </row>
        <row r="7600">
          <cell r="M7600" t="str">
            <v>0205255L</v>
          </cell>
        </row>
        <row r="7601">
          <cell r="M7601" t="str">
            <v>0205255L</v>
          </cell>
        </row>
        <row r="7602">
          <cell r="M7602" t="str">
            <v>0205255S</v>
          </cell>
        </row>
        <row r="7603">
          <cell r="M7603" t="str">
            <v>0205255OFF</v>
          </cell>
        </row>
        <row r="7604">
          <cell r="M7604" t="str">
            <v>0205255</v>
          </cell>
        </row>
        <row r="7605">
          <cell r="M7605" t="str">
            <v>0205255</v>
          </cell>
        </row>
        <row r="7606">
          <cell r="M7606" t="str">
            <v>0205255</v>
          </cell>
        </row>
        <row r="7607">
          <cell r="M7607" t="str">
            <v>0205255</v>
          </cell>
        </row>
        <row r="7608">
          <cell r="M7608" t="str">
            <v>0205255</v>
          </cell>
        </row>
        <row r="7609">
          <cell r="M7609" t="str">
            <v>0205255S</v>
          </cell>
        </row>
        <row r="7610">
          <cell r="M7610" t="str">
            <v>0205255L</v>
          </cell>
        </row>
        <row r="7611">
          <cell r="M7611" t="str">
            <v>0205255I</v>
          </cell>
        </row>
        <row r="7612">
          <cell r="M7612" t="str">
            <v>0205255</v>
          </cell>
        </row>
        <row r="7613">
          <cell r="M7613" t="str">
            <v>0205255</v>
          </cell>
        </row>
        <row r="7614">
          <cell r="M7614" t="str">
            <v>0205255</v>
          </cell>
        </row>
        <row r="7615">
          <cell r="M7615" t="str">
            <v>0205255</v>
          </cell>
        </row>
        <row r="7616">
          <cell r="M7616" t="str">
            <v>0205255S</v>
          </cell>
        </row>
        <row r="7617">
          <cell r="M7617" t="str">
            <v>0205255OFF</v>
          </cell>
        </row>
        <row r="7618">
          <cell r="M7618" t="str">
            <v>0205255</v>
          </cell>
        </row>
        <row r="7619">
          <cell r="M7619" t="str">
            <v>0205255</v>
          </cell>
        </row>
        <row r="7620">
          <cell r="M7620" t="str">
            <v>0205255</v>
          </cell>
        </row>
        <row r="7621">
          <cell r="M7621" t="str">
            <v>0205255</v>
          </cell>
        </row>
        <row r="7622">
          <cell r="M7622" t="str">
            <v>0205255</v>
          </cell>
        </row>
        <row r="7623">
          <cell r="M7623" t="str">
            <v>0205255S</v>
          </cell>
        </row>
        <row r="7624">
          <cell r="M7624" t="str">
            <v>0205255L</v>
          </cell>
        </row>
        <row r="7625">
          <cell r="M7625" t="str">
            <v>0205255</v>
          </cell>
        </row>
        <row r="7626">
          <cell r="M7626" t="str">
            <v>0205255</v>
          </cell>
        </row>
        <row r="7627">
          <cell r="M7627" t="str">
            <v>0205255</v>
          </cell>
        </row>
        <row r="7628">
          <cell r="M7628" t="str">
            <v>0205302L</v>
          </cell>
        </row>
        <row r="7629">
          <cell r="M7629" t="str">
            <v>0205302</v>
          </cell>
        </row>
        <row r="7630">
          <cell r="M7630" t="str">
            <v>0205302</v>
          </cell>
        </row>
        <row r="7631">
          <cell r="M7631" t="str">
            <v>0205302</v>
          </cell>
        </row>
        <row r="7632">
          <cell r="M7632" t="str">
            <v>0205302</v>
          </cell>
        </row>
        <row r="7633">
          <cell r="M7633" t="str">
            <v>0205302</v>
          </cell>
        </row>
        <row r="7634">
          <cell r="M7634" t="str">
            <v>0205302S</v>
          </cell>
        </row>
        <row r="7635">
          <cell r="M7635" t="str">
            <v>0205302L</v>
          </cell>
        </row>
        <row r="7636">
          <cell r="M7636" t="str">
            <v>0205302</v>
          </cell>
        </row>
        <row r="7637">
          <cell r="M7637" t="str">
            <v>0205302</v>
          </cell>
        </row>
        <row r="7638">
          <cell r="M7638" t="str">
            <v>0205302</v>
          </cell>
        </row>
        <row r="7639">
          <cell r="M7639" t="str">
            <v>0205302</v>
          </cell>
        </row>
        <row r="7640">
          <cell r="M7640" t="str">
            <v>0205302L</v>
          </cell>
        </row>
        <row r="7641">
          <cell r="M7641" t="str">
            <v>0205302L</v>
          </cell>
        </row>
        <row r="7642">
          <cell r="M7642" t="str">
            <v>0205302L</v>
          </cell>
        </row>
        <row r="7643">
          <cell r="M7643" t="str">
            <v>0205302</v>
          </cell>
        </row>
        <row r="7644">
          <cell r="M7644" t="str">
            <v>0205302</v>
          </cell>
        </row>
        <row r="7645">
          <cell r="M7645" t="str">
            <v>0205302</v>
          </cell>
        </row>
        <row r="7646">
          <cell r="M7646" t="str">
            <v>0205302</v>
          </cell>
        </row>
        <row r="7647">
          <cell r="M7647" t="str">
            <v>0205302</v>
          </cell>
        </row>
        <row r="7648">
          <cell r="M7648" t="str">
            <v>0205302S</v>
          </cell>
        </row>
        <row r="7649">
          <cell r="M7649" t="str">
            <v>0205302L</v>
          </cell>
        </row>
        <row r="7650">
          <cell r="M7650" t="str">
            <v>0205302</v>
          </cell>
        </row>
        <row r="7651">
          <cell r="M7651" t="str">
            <v>0205302</v>
          </cell>
        </row>
        <row r="7652">
          <cell r="M7652" t="str">
            <v>0205302</v>
          </cell>
        </row>
        <row r="7653">
          <cell r="M7653" t="str">
            <v>0205302</v>
          </cell>
        </row>
        <row r="7654">
          <cell r="M7654" t="str">
            <v>0205302</v>
          </cell>
        </row>
        <row r="7655">
          <cell r="M7655" t="str">
            <v>0205302S</v>
          </cell>
        </row>
        <row r="7656">
          <cell r="M7656" t="str">
            <v>0205302OFF</v>
          </cell>
        </row>
        <row r="7657">
          <cell r="M7657" t="str">
            <v>0205302</v>
          </cell>
        </row>
        <row r="7658">
          <cell r="M7658" t="str">
            <v>0205302</v>
          </cell>
        </row>
        <row r="7659">
          <cell r="M7659" t="str">
            <v>0205302</v>
          </cell>
        </row>
        <row r="7660">
          <cell r="M7660" t="str">
            <v>0205302</v>
          </cell>
        </row>
        <row r="7661">
          <cell r="M7661" t="str">
            <v>0205302</v>
          </cell>
        </row>
        <row r="7662">
          <cell r="M7662" t="str">
            <v>0205302S</v>
          </cell>
        </row>
        <row r="7663">
          <cell r="M7663" t="str">
            <v>0205302L</v>
          </cell>
        </row>
        <row r="7664">
          <cell r="M7664" t="str">
            <v>0205302</v>
          </cell>
        </row>
        <row r="7665">
          <cell r="M7665" t="str">
            <v>0205302</v>
          </cell>
        </row>
        <row r="7666">
          <cell r="M7666" t="str">
            <v>0205302CT</v>
          </cell>
        </row>
        <row r="7667">
          <cell r="M7667" t="str">
            <v>0205302CT</v>
          </cell>
        </row>
        <row r="7668">
          <cell r="M7668" t="str">
            <v>0205302CT</v>
          </cell>
        </row>
        <row r="7669">
          <cell r="M7669" t="str">
            <v>0205339</v>
          </cell>
        </row>
        <row r="7670">
          <cell r="M7670" t="str">
            <v>0205339</v>
          </cell>
        </row>
        <row r="7671">
          <cell r="M7671" t="str">
            <v>0205339S</v>
          </cell>
        </row>
        <row r="7672">
          <cell r="M7672" t="str">
            <v>0205339OFF</v>
          </cell>
        </row>
        <row r="7673">
          <cell r="M7673" t="str">
            <v>0205339</v>
          </cell>
        </row>
        <row r="7674">
          <cell r="M7674" t="str">
            <v>0205339</v>
          </cell>
        </row>
        <row r="7675">
          <cell r="M7675" t="str">
            <v>0205339</v>
          </cell>
        </row>
        <row r="7676">
          <cell r="M7676" t="str">
            <v>0205339</v>
          </cell>
        </row>
        <row r="7677">
          <cell r="M7677" t="str">
            <v>0205339</v>
          </cell>
        </row>
        <row r="7678">
          <cell r="M7678" t="str">
            <v>0205339S</v>
          </cell>
        </row>
        <row r="7679">
          <cell r="M7679" t="str">
            <v>0205339L</v>
          </cell>
        </row>
        <row r="7680">
          <cell r="M7680" t="str">
            <v>0205339L</v>
          </cell>
        </row>
        <row r="7681">
          <cell r="M7681" t="str">
            <v>0205339L</v>
          </cell>
        </row>
        <row r="7682">
          <cell r="M7682" t="str">
            <v>0205339L</v>
          </cell>
        </row>
        <row r="7683">
          <cell r="M7683" t="str">
            <v>0205339L</v>
          </cell>
        </row>
        <row r="7684">
          <cell r="M7684" t="str">
            <v>0205339CT</v>
          </cell>
        </row>
        <row r="7685">
          <cell r="M7685" t="str">
            <v>0205339CT</v>
          </cell>
        </row>
        <row r="7686">
          <cell r="M7686" t="str">
            <v>0205339CT</v>
          </cell>
        </row>
        <row r="7687">
          <cell r="M7687" t="str">
            <v>0205339CT</v>
          </cell>
        </row>
        <row r="7688">
          <cell r="M7688" t="str">
            <v>0205339CT</v>
          </cell>
        </row>
        <row r="7689">
          <cell r="M7689" t="str">
            <v>0205339CT</v>
          </cell>
        </row>
        <row r="7690">
          <cell r="M7690" t="str">
            <v>0205339CT</v>
          </cell>
        </row>
        <row r="7691">
          <cell r="M7691" t="str">
            <v>0205339CT</v>
          </cell>
        </row>
        <row r="7692">
          <cell r="M7692" t="str">
            <v>0205339CT</v>
          </cell>
        </row>
        <row r="7693">
          <cell r="M7693" t="str">
            <v>0205339CT</v>
          </cell>
        </row>
        <row r="7694">
          <cell r="M7694" t="str">
            <v>0205339CT</v>
          </cell>
        </row>
        <row r="7695">
          <cell r="M7695" t="str">
            <v>0205339CT</v>
          </cell>
        </row>
        <row r="7696">
          <cell r="M7696" t="str">
            <v>0205339CT</v>
          </cell>
        </row>
        <row r="7697">
          <cell r="M7697" t="str">
            <v>0205339CT</v>
          </cell>
        </row>
        <row r="7698">
          <cell r="M7698" t="str">
            <v>0205339CT</v>
          </cell>
        </row>
        <row r="7699">
          <cell r="M7699" t="str">
            <v>0205339CT</v>
          </cell>
        </row>
        <row r="7700">
          <cell r="M7700" t="str">
            <v>0205339CT</v>
          </cell>
        </row>
        <row r="7701">
          <cell r="M7701" t="str">
            <v>0205339</v>
          </cell>
        </row>
        <row r="7702">
          <cell r="M7702" t="str">
            <v>0205339</v>
          </cell>
        </row>
        <row r="7703">
          <cell r="M7703" t="str">
            <v>0205339SKT</v>
          </cell>
        </row>
        <row r="7704">
          <cell r="M7704" t="str">
            <v>0205339</v>
          </cell>
        </row>
        <row r="7705">
          <cell r="M7705" t="str">
            <v>0205339</v>
          </cell>
        </row>
        <row r="7706">
          <cell r="M7706" t="str">
            <v>0205339S</v>
          </cell>
        </row>
        <row r="7707">
          <cell r="M7707" t="str">
            <v>0205339L</v>
          </cell>
        </row>
        <row r="7708">
          <cell r="M7708" t="str">
            <v>0205339</v>
          </cell>
        </row>
        <row r="7709">
          <cell r="M7709" t="str">
            <v>0205339</v>
          </cell>
        </row>
        <row r="7710">
          <cell r="M7710" t="str">
            <v>0</v>
          </cell>
        </row>
        <row r="7711">
          <cell r="M7711" t="str">
            <v>0</v>
          </cell>
        </row>
        <row r="7712">
          <cell r="M7712" t="str">
            <v>0</v>
          </cell>
        </row>
        <row r="7713">
          <cell r="M7713" t="str">
            <v>0</v>
          </cell>
        </row>
        <row r="7714">
          <cell r="M7714" t="str">
            <v>0</v>
          </cell>
        </row>
        <row r="7715">
          <cell r="M7715" t="str">
            <v>0S</v>
          </cell>
        </row>
        <row r="7716">
          <cell r="M7716" t="str">
            <v>0L</v>
          </cell>
        </row>
        <row r="7717">
          <cell r="M7717" t="str">
            <v>0</v>
          </cell>
        </row>
        <row r="7718">
          <cell r="M7718" t="str">
            <v>0</v>
          </cell>
        </row>
        <row r="7719">
          <cell r="M7719" t="str">
            <v>0</v>
          </cell>
        </row>
        <row r="7720">
          <cell r="M7720" t="str">
            <v>0</v>
          </cell>
        </row>
        <row r="7721">
          <cell r="M7721" t="str">
            <v>0</v>
          </cell>
        </row>
        <row r="7722">
          <cell r="M7722" t="str">
            <v>0L</v>
          </cell>
        </row>
        <row r="7723">
          <cell r="M7723" t="str">
            <v>0L</v>
          </cell>
        </row>
        <row r="7724">
          <cell r="M7724" t="str">
            <v>0L</v>
          </cell>
        </row>
        <row r="7725">
          <cell r="M7725" t="str">
            <v>0</v>
          </cell>
        </row>
        <row r="7726">
          <cell r="M7726" t="str">
            <v>0</v>
          </cell>
        </row>
        <row r="7727">
          <cell r="M7727" t="str">
            <v>0</v>
          </cell>
        </row>
        <row r="7728">
          <cell r="M7728" t="str">
            <v>0</v>
          </cell>
        </row>
        <row r="7729">
          <cell r="M7729" t="str">
            <v>0S</v>
          </cell>
        </row>
        <row r="7730">
          <cell r="M7730" t="str">
            <v>0L</v>
          </cell>
        </row>
        <row r="7731">
          <cell r="M7731" t="str">
            <v>0I</v>
          </cell>
        </row>
        <row r="7732">
          <cell r="M7732" t="str">
            <v>0</v>
          </cell>
        </row>
        <row r="7733">
          <cell r="M7733" t="str">
            <v>0</v>
          </cell>
        </row>
        <row r="7734">
          <cell r="M7734" t="str">
            <v>0</v>
          </cell>
        </row>
        <row r="7735">
          <cell r="M7735" t="str">
            <v>0</v>
          </cell>
        </row>
        <row r="7736">
          <cell r="M7736" t="str">
            <v>0S</v>
          </cell>
        </row>
        <row r="7737">
          <cell r="M7737" t="str">
            <v>0L</v>
          </cell>
        </row>
        <row r="7738">
          <cell r="M7738" t="str">
            <v>0</v>
          </cell>
        </row>
        <row r="7739">
          <cell r="M7739" t="str">
            <v>0</v>
          </cell>
        </row>
        <row r="7740">
          <cell r="M7740" t="str">
            <v>0</v>
          </cell>
        </row>
        <row r="7741">
          <cell r="M7741" t="str">
            <v>0</v>
          </cell>
        </row>
        <row r="7742">
          <cell r="M7742" t="str">
            <v>0</v>
          </cell>
        </row>
        <row r="7743">
          <cell r="M7743" t="str">
            <v>0S</v>
          </cell>
        </row>
        <row r="7744">
          <cell r="M7744" t="str">
            <v>0L</v>
          </cell>
        </row>
        <row r="7745">
          <cell r="M7745" t="str">
            <v>0</v>
          </cell>
        </row>
        <row r="7746">
          <cell r="M7746" t="str">
            <v>0</v>
          </cell>
        </row>
        <row r="7747">
          <cell r="M7747" t="str">
            <v>0</v>
          </cell>
        </row>
        <row r="7748">
          <cell r="M7748" t="str">
            <v>0</v>
          </cell>
        </row>
        <row r="7749">
          <cell r="M7749" t="str">
            <v>0</v>
          </cell>
        </row>
        <row r="7750">
          <cell r="M7750" t="str">
            <v>0S</v>
          </cell>
        </row>
        <row r="7751">
          <cell r="M7751" t="str">
            <v>0OFF</v>
          </cell>
        </row>
        <row r="7752">
          <cell r="M7752" t="str">
            <v>0</v>
          </cell>
        </row>
        <row r="7753">
          <cell r="M7753" t="str">
            <v>0</v>
          </cell>
        </row>
        <row r="7754">
          <cell r="M7754" t="str">
            <v>0</v>
          </cell>
        </row>
        <row r="7755">
          <cell r="M7755" t="str">
            <v>0</v>
          </cell>
        </row>
        <row r="7756">
          <cell r="M7756" t="str">
            <v>0</v>
          </cell>
        </row>
        <row r="7757">
          <cell r="M7757" t="str">
            <v>0S</v>
          </cell>
        </row>
        <row r="7758">
          <cell r="M7758" t="str">
            <v>0L</v>
          </cell>
        </row>
        <row r="7759">
          <cell r="M7759" t="str">
            <v>0</v>
          </cell>
        </row>
        <row r="7760">
          <cell r="M7760" t="str">
            <v>0</v>
          </cell>
        </row>
        <row r="7761">
          <cell r="M7761" t="str">
            <v>0</v>
          </cell>
        </row>
        <row r="7762">
          <cell r="M7762" t="str">
            <v>0</v>
          </cell>
        </row>
        <row r="7763">
          <cell r="M7763" t="str">
            <v>0L</v>
          </cell>
        </row>
        <row r="7764">
          <cell r="M7764" t="str">
            <v>0L</v>
          </cell>
        </row>
        <row r="7765">
          <cell r="M7765" t="str">
            <v>0L</v>
          </cell>
        </row>
        <row r="7766">
          <cell r="M7766" t="str">
            <v>0</v>
          </cell>
        </row>
        <row r="7767">
          <cell r="M7767" t="str">
            <v>0</v>
          </cell>
        </row>
        <row r="7768">
          <cell r="M7768" t="str">
            <v>0</v>
          </cell>
        </row>
        <row r="7769">
          <cell r="M7769" t="str">
            <v>0</v>
          </cell>
        </row>
        <row r="7770">
          <cell r="M7770" t="str">
            <v>0</v>
          </cell>
        </row>
        <row r="7771">
          <cell r="M7771" t="str">
            <v>0S</v>
          </cell>
        </row>
        <row r="7772">
          <cell r="M7772" t="str">
            <v>0L</v>
          </cell>
        </row>
        <row r="7773">
          <cell r="M7773" t="str">
            <v>0</v>
          </cell>
        </row>
        <row r="7774">
          <cell r="M7774" t="str">
            <v>0</v>
          </cell>
        </row>
        <row r="7775">
          <cell r="M7775" t="str">
            <v>0</v>
          </cell>
        </row>
        <row r="7776">
          <cell r="M7776" t="str">
            <v>0</v>
          </cell>
        </row>
        <row r="7777">
          <cell r="M7777" t="str">
            <v>0</v>
          </cell>
        </row>
        <row r="7778">
          <cell r="M7778" t="str">
            <v>0S</v>
          </cell>
        </row>
        <row r="7779">
          <cell r="M7779" t="str">
            <v>0OFF</v>
          </cell>
        </row>
        <row r="7780">
          <cell r="M7780" t="str">
            <v>0</v>
          </cell>
        </row>
        <row r="7781">
          <cell r="M7781" t="str">
            <v>0</v>
          </cell>
        </row>
        <row r="7782">
          <cell r="M7782" t="str">
            <v>0</v>
          </cell>
        </row>
        <row r="7783">
          <cell r="M7783" t="str">
            <v>0</v>
          </cell>
        </row>
        <row r="7784">
          <cell r="M7784" t="str">
            <v>0</v>
          </cell>
        </row>
        <row r="7785">
          <cell r="M7785" t="str">
            <v>0S</v>
          </cell>
        </row>
        <row r="7786">
          <cell r="M7786" t="str">
            <v>0L</v>
          </cell>
        </row>
        <row r="7787">
          <cell r="M7787" t="str">
            <v>0</v>
          </cell>
        </row>
        <row r="7788">
          <cell r="M7788" t="str">
            <v>0</v>
          </cell>
        </row>
        <row r="7789">
          <cell r="M7789" t="str">
            <v>0</v>
          </cell>
        </row>
        <row r="7790">
          <cell r="M7790" t="str">
            <v>0</v>
          </cell>
        </row>
        <row r="7791">
          <cell r="M7791" t="str">
            <v>0</v>
          </cell>
        </row>
        <row r="7792">
          <cell r="M7792" t="str">
            <v>0</v>
          </cell>
        </row>
        <row r="7793">
          <cell r="M7793" t="str">
            <v>0</v>
          </cell>
        </row>
        <row r="7794">
          <cell r="M7794" t="str">
            <v>0</v>
          </cell>
        </row>
        <row r="7795">
          <cell r="M7795" t="str">
            <v>0</v>
          </cell>
        </row>
        <row r="7796">
          <cell r="M7796" t="str">
            <v>0</v>
          </cell>
        </row>
        <row r="7797">
          <cell r="M7797" t="str">
            <v>0S</v>
          </cell>
        </row>
        <row r="7798">
          <cell r="M7798" t="str">
            <v>0L</v>
          </cell>
        </row>
        <row r="7799">
          <cell r="M7799" t="str">
            <v>0</v>
          </cell>
        </row>
        <row r="7800">
          <cell r="M7800" t="str">
            <v>0</v>
          </cell>
        </row>
        <row r="7801">
          <cell r="M7801" t="str">
            <v>0</v>
          </cell>
        </row>
        <row r="7802">
          <cell r="M7802" t="str">
            <v>0</v>
          </cell>
        </row>
        <row r="7803">
          <cell r="M7803" t="str">
            <v>0L</v>
          </cell>
        </row>
        <row r="7804">
          <cell r="M7804" t="str">
            <v>0L</v>
          </cell>
        </row>
        <row r="7805">
          <cell r="M7805" t="str">
            <v>0L</v>
          </cell>
        </row>
        <row r="7806">
          <cell r="M7806" t="str">
            <v>0L</v>
          </cell>
        </row>
        <row r="7807">
          <cell r="M7807" t="str">
            <v>0</v>
          </cell>
        </row>
        <row r="7808">
          <cell r="M7808" t="str">
            <v>0</v>
          </cell>
        </row>
        <row r="7809">
          <cell r="M7809" t="str">
            <v>0</v>
          </cell>
        </row>
        <row r="7810">
          <cell r="M7810" t="str">
            <v>0I</v>
          </cell>
        </row>
        <row r="7811">
          <cell r="M7811" t="str">
            <v>0S</v>
          </cell>
        </row>
        <row r="7812">
          <cell r="M7812" t="str">
            <v>0L</v>
          </cell>
        </row>
        <row r="7813">
          <cell r="M7813" t="str">
            <v>0</v>
          </cell>
        </row>
        <row r="7814">
          <cell r="M7814" t="str">
            <v>0</v>
          </cell>
        </row>
        <row r="7815">
          <cell r="M7815" t="str">
            <v>0</v>
          </cell>
        </row>
        <row r="7816">
          <cell r="M7816" t="str">
            <v>0</v>
          </cell>
        </row>
        <row r="7817">
          <cell r="M7817" t="str">
            <v>0</v>
          </cell>
        </row>
        <row r="7818">
          <cell r="M7818" t="str">
            <v>0S</v>
          </cell>
        </row>
        <row r="7819">
          <cell r="M7819" t="str">
            <v>0OFF</v>
          </cell>
        </row>
        <row r="7820">
          <cell r="M7820" t="str">
            <v>0</v>
          </cell>
        </row>
        <row r="7821">
          <cell r="M7821" t="str">
            <v>0</v>
          </cell>
        </row>
        <row r="7822">
          <cell r="M7822" t="str">
            <v>0</v>
          </cell>
        </row>
        <row r="7823">
          <cell r="M7823" t="str">
            <v>0</v>
          </cell>
        </row>
        <row r="7824">
          <cell r="M7824" t="str">
            <v>0</v>
          </cell>
        </row>
        <row r="7825">
          <cell r="M7825" t="str">
            <v>0S</v>
          </cell>
        </row>
        <row r="7826">
          <cell r="M7826" t="str">
            <v>0L</v>
          </cell>
        </row>
        <row r="7827">
          <cell r="M7827" t="str">
            <v>0</v>
          </cell>
        </row>
        <row r="7828">
          <cell r="M7828" t="str">
            <v>0</v>
          </cell>
        </row>
        <row r="7829">
          <cell r="M7829" t="str">
            <v>0</v>
          </cell>
        </row>
        <row r="7830">
          <cell r="M7830" t="str">
            <v>0</v>
          </cell>
        </row>
        <row r="7831">
          <cell r="M7831" t="str">
            <v>0</v>
          </cell>
        </row>
        <row r="7832">
          <cell r="M7832" t="str">
            <v>0S</v>
          </cell>
        </row>
        <row r="7833">
          <cell r="M7833" t="str">
            <v>0</v>
          </cell>
        </row>
        <row r="7834">
          <cell r="M7834" t="str">
            <v>0</v>
          </cell>
        </row>
        <row r="7835">
          <cell r="M7835" t="str">
            <v>0</v>
          </cell>
        </row>
        <row r="7836">
          <cell r="M7836" t="str">
            <v>0S</v>
          </cell>
        </row>
        <row r="7837">
          <cell r="M7837" t="str">
            <v>0L</v>
          </cell>
        </row>
        <row r="7838">
          <cell r="M7838" t="str">
            <v>0</v>
          </cell>
        </row>
        <row r="7839">
          <cell r="M7839" t="str">
            <v>0</v>
          </cell>
        </row>
        <row r="7840">
          <cell r="M7840" t="str">
            <v>0</v>
          </cell>
        </row>
        <row r="7841">
          <cell r="M7841" t="str">
            <v>0</v>
          </cell>
        </row>
        <row r="7842">
          <cell r="M7842" t="str">
            <v>0</v>
          </cell>
        </row>
        <row r="7843">
          <cell r="M7843" t="str">
            <v>0S</v>
          </cell>
        </row>
        <row r="7844">
          <cell r="M7844" t="str">
            <v>0OFF</v>
          </cell>
        </row>
        <row r="7845">
          <cell r="M7845" t="str">
            <v>0L</v>
          </cell>
        </row>
        <row r="7846">
          <cell r="M7846" t="str">
            <v>0L</v>
          </cell>
        </row>
        <row r="7847">
          <cell r="M7847" t="str">
            <v>0L</v>
          </cell>
        </row>
        <row r="7848">
          <cell r="M7848" t="str">
            <v>0</v>
          </cell>
        </row>
        <row r="7849">
          <cell r="M7849" t="str">
            <v>0</v>
          </cell>
        </row>
        <row r="7850">
          <cell r="M7850" t="str">
            <v>0S</v>
          </cell>
        </row>
        <row r="7851">
          <cell r="M7851" t="str">
            <v>0L</v>
          </cell>
        </row>
        <row r="7852">
          <cell r="M7852" t="str">
            <v>0</v>
          </cell>
        </row>
        <row r="7853">
          <cell r="M7853" t="str">
            <v>0</v>
          </cell>
        </row>
        <row r="7854">
          <cell r="M7854" t="str">
            <v>0</v>
          </cell>
        </row>
        <row r="7855">
          <cell r="M7855" t="str">
            <v>0</v>
          </cell>
        </row>
        <row r="7856">
          <cell r="M7856" t="str">
            <v>0S</v>
          </cell>
        </row>
        <row r="7857">
          <cell r="M7857" t="str">
            <v>0OFF</v>
          </cell>
        </row>
        <row r="7858">
          <cell r="M7858" t="str">
            <v>0</v>
          </cell>
        </row>
        <row r="7859">
          <cell r="M7859" t="str">
            <v>0</v>
          </cell>
        </row>
        <row r="7860">
          <cell r="M7860" t="str">
            <v>0</v>
          </cell>
        </row>
        <row r="7861">
          <cell r="M7861" t="str">
            <v>0</v>
          </cell>
        </row>
        <row r="7862">
          <cell r="M7862" t="str">
            <v>0</v>
          </cell>
        </row>
        <row r="7863">
          <cell r="M7863" t="str">
            <v>0</v>
          </cell>
        </row>
        <row r="7864">
          <cell r="M7864" t="str">
            <v>0S</v>
          </cell>
        </row>
        <row r="7865">
          <cell r="M7865" t="str">
            <v>0L</v>
          </cell>
        </row>
        <row r="7866">
          <cell r="M7866" t="str">
            <v>0</v>
          </cell>
        </row>
        <row r="7867">
          <cell r="M7867" t="str">
            <v>0</v>
          </cell>
        </row>
        <row r="7868">
          <cell r="M7868" t="str">
            <v>0</v>
          </cell>
        </row>
        <row r="7869">
          <cell r="M7869" t="str">
            <v>0</v>
          </cell>
        </row>
        <row r="7870">
          <cell r="M7870" t="str">
            <v>0S</v>
          </cell>
        </row>
        <row r="7871">
          <cell r="M7871" t="str">
            <v>0OFF</v>
          </cell>
        </row>
        <row r="7872">
          <cell r="M7872" t="str">
            <v>0</v>
          </cell>
        </row>
        <row r="7873">
          <cell r="M7873" t="str">
            <v>0</v>
          </cell>
        </row>
        <row r="7874">
          <cell r="M7874" t="str">
            <v>0</v>
          </cell>
        </row>
        <row r="7875">
          <cell r="M7875" t="str">
            <v>0S</v>
          </cell>
        </row>
        <row r="7876">
          <cell r="M7876" t="str">
            <v>0OFF</v>
          </cell>
        </row>
        <row r="7877">
          <cell r="M7877" t="str">
            <v>0</v>
          </cell>
        </row>
        <row r="7878">
          <cell r="M7878" t="str">
            <v>0</v>
          </cell>
        </row>
        <row r="7879">
          <cell r="M7879" t="str">
            <v>0</v>
          </cell>
        </row>
        <row r="7880">
          <cell r="M7880" t="str">
            <v>0</v>
          </cell>
        </row>
        <row r="7881">
          <cell r="M7881" t="str">
            <v>0</v>
          </cell>
        </row>
        <row r="7882">
          <cell r="M7882" t="str">
            <v>0S</v>
          </cell>
        </row>
        <row r="7883">
          <cell r="M7883" t="str">
            <v>0L</v>
          </cell>
        </row>
        <row r="7884">
          <cell r="M7884" t="str">
            <v>0</v>
          </cell>
        </row>
        <row r="7885">
          <cell r="M7885" t="str">
            <v>0</v>
          </cell>
        </row>
        <row r="7886">
          <cell r="M7886" t="str">
            <v>0L</v>
          </cell>
        </row>
        <row r="7887">
          <cell r="M7887" t="str">
            <v>0L</v>
          </cell>
        </row>
        <row r="7888">
          <cell r="M7888" t="str">
            <v>0L</v>
          </cell>
        </row>
        <row r="7889">
          <cell r="M7889" t="str">
            <v>0A</v>
          </cell>
        </row>
        <row r="7890">
          <cell r="M7890" t="str">
            <v>0OFF</v>
          </cell>
        </row>
        <row r="7891">
          <cell r="M7891" t="str">
            <v>0</v>
          </cell>
        </row>
        <row r="7892">
          <cell r="M7892" t="str">
            <v>0</v>
          </cell>
        </row>
        <row r="7893">
          <cell r="M7893" t="str">
            <v>0</v>
          </cell>
        </row>
        <row r="7894">
          <cell r="M7894" t="str">
            <v>0</v>
          </cell>
        </row>
        <row r="7895">
          <cell r="M7895" t="str">
            <v>0</v>
          </cell>
        </row>
        <row r="7896">
          <cell r="M7896" t="str">
            <v>0S</v>
          </cell>
        </row>
        <row r="7897">
          <cell r="M7897" t="str">
            <v>0L</v>
          </cell>
        </row>
        <row r="7898">
          <cell r="M7898" t="str">
            <v>0</v>
          </cell>
        </row>
        <row r="7899">
          <cell r="M7899" t="str">
            <v>0</v>
          </cell>
        </row>
        <row r="7900">
          <cell r="M7900" t="str">
            <v>0</v>
          </cell>
        </row>
        <row r="7901">
          <cell r="M7901" t="str">
            <v>0</v>
          </cell>
        </row>
        <row r="7902">
          <cell r="M7902" t="str">
            <v>0</v>
          </cell>
        </row>
        <row r="7903">
          <cell r="M7903" t="str">
            <v>0S</v>
          </cell>
        </row>
        <row r="7904">
          <cell r="M7904" t="str">
            <v>0OFF</v>
          </cell>
        </row>
        <row r="7905">
          <cell r="M7905" t="str">
            <v>0</v>
          </cell>
        </row>
        <row r="7906">
          <cell r="M7906" t="str">
            <v>0</v>
          </cell>
        </row>
        <row r="7907">
          <cell r="M7907" t="str">
            <v>0</v>
          </cell>
        </row>
        <row r="7908">
          <cell r="M7908" t="str">
            <v>0</v>
          </cell>
        </row>
        <row r="7909">
          <cell r="M7909" t="str">
            <v>0</v>
          </cell>
        </row>
        <row r="7910">
          <cell r="M7910" t="str">
            <v>0S</v>
          </cell>
        </row>
        <row r="7911">
          <cell r="M7911" t="str">
            <v>0L</v>
          </cell>
        </row>
        <row r="7912">
          <cell r="M7912" t="str">
            <v>0</v>
          </cell>
        </row>
        <row r="7913">
          <cell r="M7913" t="str">
            <v>0</v>
          </cell>
        </row>
        <row r="7914">
          <cell r="M7914" t="str">
            <v>0</v>
          </cell>
        </row>
        <row r="7915">
          <cell r="M7915" t="str">
            <v>0</v>
          </cell>
        </row>
        <row r="7916">
          <cell r="M7916" t="str">
            <v>0</v>
          </cell>
        </row>
        <row r="7917">
          <cell r="M7917" t="str">
            <v>0</v>
          </cell>
        </row>
        <row r="7918">
          <cell r="M7918" t="str">
            <v>0</v>
          </cell>
        </row>
        <row r="7919">
          <cell r="M7919" t="str">
            <v>0S</v>
          </cell>
        </row>
        <row r="7920">
          <cell r="M7920" t="str">
            <v>0OFF</v>
          </cell>
        </row>
        <row r="7921">
          <cell r="M7921" t="str">
            <v>0</v>
          </cell>
        </row>
        <row r="7922">
          <cell r="M7922" t="str">
            <v>0</v>
          </cell>
        </row>
        <row r="7923">
          <cell r="M7923" t="str">
            <v>0</v>
          </cell>
        </row>
        <row r="7924">
          <cell r="M7924" t="str">
            <v>0</v>
          </cell>
        </row>
        <row r="7925">
          <cell r="M7925" t="str">
            <v>0A</v>
          </cell>
        </row>
        <row r="7926">
          <cell r="M7926" t="str">
            <v>0S</v>
          </cell>
        </row>
        <row r="7927">
          <cell r="M7927" t="str">
            <v>0L</v>
          </cell>
        </row>
        <row r="7928">
          <cell r="M7928" t="str">
            <v>0L</v>
          </cell>
        </row>
        <row r="7929">
          <cell r="M7929" t="str">
            <v>0L</v>
          </cell>
        </row>
        <row r="7930">
          <cell r="M7930" t="str">
            <v>0</v>
          </cell>
        </row>
        <row r="7931">
          <cell r="M7931" t="str">
            <v>0A</v>
          </cell>
        </row>
        <row r="7932">
          <cell r="M7932" t="str">
            <v>0</v>
          </cell>
        </row>
        <row r="7933">
          <cell r="M7933" t="str">
            <v>0S</v>
          </cell>
        </row>
        <row r="7934">
          <cell r="M7934" t="str">
            <v>0OFF</v>
          </cell>
        </row>
        <row r="7935">
          <cell r="M7935" t="str">
            <v>0</v>
          </cell>
        </row>
        <row r="7936">
          <cell r="M7936" t="str">
            <v>0</v>
          </cell>
        </row>
        <row r="7937">
          <cell r="M7937" t="str">
            <v>0</v>
          </cell>
        </row>
        <row r="7938">
          <cell r="M7938" t="str">
            <v>0</v>
          </cell>
        </row>
        <row r="7939">
          <cell r="M7939" t="str">
            <v>0</v>
          </cell>
        </row>
        <row r="7940">
          <cell r="M7940" t="str">
            <v>0S</v>
          </cell>
        </row>
        <row r="7941">
          <cell r="M7941" t="str">
            <v>0I</v>
          </cell>
        </row>
        <row r="7942">
          <cell r="M7942" t="str">
            <v>0</v>
          </cell>
        </row>
        <row r="7943">
          <cell r="M7943" t="str">
            <v>0</v>
          </cell>
        </row>
        <row r="7944">
          <cell r="M7944" t="str">
            <v>0</v>
          </cell>
        </row>
        <row r="7945">
          <cell r="M7945" t="str">
            <v>0</v>
          </cell>
        </row>
        <row r="7946">
          <cell r="M7946" t="str">
            <v>0</v>
          </cell>
        </row>
        <row r="7947">
          <cell r="M7947" t="str">
            <v>0S</v>
          </cell>
        </row>
        <row r="7948">
          <cell r="M7948" t="str">
            <v>0OFF</v>
          </cell>
        </row>
        <row r="7949">
          <cell r="M7949" t="str">
            <v>0</v>
          </cell>
        </row>
        <row r="7950">
          <cell r="M7950" t="str">
            <v>0</v>
          </cell>
        </row>
        <row r="7951">
          <cell r="M7951" t="str">
            <v>0</v>
          </cell>
        </row>
        <row r="7952">
          <cell r="M7952" t="str">
            <v>0</v>
          </cell>
        </row>
        <row r="7953">
          <cell r="M7953" t="str">
            <v>0</v>
          </cell>
        </row>
        <row r="7954">
          <cell r="M7954" t="str">
            <v>0I</v>
          </cell>
        </row>
        <row r="7955">
          <cell r="M7955" t="str">
            <v>0L</v>
          </cell>
        </row>
        <row r="7956">
          <cell r="M7956" t="str">
            <v>0L</v>
          </cell>
        </row>
        <row r="7957">
          <cell r="M7957" t="str">
            <v>0</v>
          </cell>
        </row>
        <row r="7958">
          <cell r="M7958" t="str">
            <v>0</v>
          </cell>
        </row>
        <row r="7959">
          <cell r="M7959" t="str">
            <v>0</v>
          </cell>
        </row>
        <row r="7960">
          <cell r="M7960" t="str">
            <v>0</v>
          </cell>
        </row>
        <row r="7961">
          <cell r="M7961" t="str">
            <v>0</v>
          </cell>
        </row>
        <row r="7962">
          <cell r="M7962" t="str">
            <v>0S</v>
          </cell>
        </row>
        <row r="7963">
          <cell r="M7963" t="str">
            <v>0OFF</v>
          </cell>
        </row>
        <row r="7964">
          <cell r="M7964" t="str">
            <v>0</v>
          </cell>
        </row>
        <row r="7965">
          <cell r="M7965" t="str">
            <v>0</v>
          </cell>
        </row>
        <row r="7966">
          <cell r="M7966" t="str">
            <v>0</v>
          </cell>
        </row>
        <row r="7967">
          <cell r="M7967" t="str">
            <v>0</v>
          </cell>
        </row>
        <row r="7968">
          <cell r="M7968" t="str">
            <v>0L</v>
          </cell>
        </row>
        <row r="7969">
          <cell r="M7969" t="str">
            <v>0L</v>
          </cell>
        </row>
        <row r="7970">
          <cell r="M7970" t="str">
            <v>0L</v>
          </cell>
        </row>
        <row r="7971">
          <cell r="M7971" t="str">
            <v>0</v>
          </cell>
        </row>
        <row r="7972">
          <cell r="M7972" t="str">
            <v>0</v>
          </cell>
        </row>
        <row r="7973">
          <cell r="M7973" t="str">
            <v>0</v>
          </cell>
        </row>
        <row r="7974">
          <cell r="M7974" t="str">
            <v>0</v>
          </cell>
        </row>
        <row r="7975">
          <cell r="M7975" t="str">
            <v>0</v>
          </cell>
        </row>
        <row r="7976">
          <cell r="M7976" t="str">
            <v>0S</v>
          </cell>
        </row>
        <row r="7977">
          <cell r="M7977" t="str">
            <v>0OFF</v>
          </cell>
        </row>
        <row r="7978">
          <cell r="M7978" t="str">
            <v>0</v>
          </cell>
        </row>
        <row r="7979">
          <cell r="M7979" t="str">
            <v>0</v>
          </cell>
        </row>
        <row r="7980">
          <cell r="M7980" t="str">
            <v>0</v>
          </cell>
        </row>
        <row r="7981">
          <cell r="M7981" t="str">
            <v>0</v>
          </cell>
        </row>
        <row r="7982">
          <cell r="M7982" t="str">
            <v>0</v>
          </cell>
        </row>
        <row r="7983">
          <cell r="M7983" t="str">
            <v>0S</v>
          </cell>
        </row>
        <row r="7984">
          <cell r="M7984" t="str">
            <v>0L</v>
          </cell>
        </row>
        <row r="7985">
          <cell r="M7985" t="str">
            <v>0</v>
          </cell>
        </row>
        <row r="7986">
          <cell r="M7986" t="str">
            <v>0</v>
          </cell>
        </row>
        <row r="7987">
          <cell r="M7987" t="str">
            <v>0</v>
          </cell>
        </row>
        <row r="7988">
          <cell r="M7988" t="str">
            <v>0</v>
          </cell>
        </row>
        <row r="7989">
          <cell r="M7989" t="str">
            <v>0</v>
          </cell>
        </row>
        <row r="7990">
          <cell r="M7990" t="str">
            <v>0A</v>
          </cell>
        </row>
        <row r="7991">
          <cell r="M7991" t="str">
            <v>0OFF</v>
          </cell>
        </row>
        <row r="7992">
          <cell r="M7992" t="str">
            <v>0</v>
          </cell>
        </row>
        <row r="7993">
          <cell r="M7993" t="str">
            <v>0</v>
          </cell>
        </row>
        <row r="7994">
          <cell r="M7994" t="str">
            <v>0</v>
          </cell>
        </row>
        <row r="7995">
          <cell r="M7995" t="str">
            <v>0</v>
          </cell>
        </row>
        <row r="7996">
          <cell r="M7996" t="str">
            <v>0</v>
          </cell>
        </row>
        <row r="7997">
          <cell r="M7997" t="str">
            <v>0</v>
          </cell>
        </row>
        <row r="7998">
          <cell r="M7998" t="str">
            <v>0S</v>
          </cell>
        </row>
        <row r="7999">
          <cell r="M7999" t="str">
            <v>0L</v>
          </cell>
        </row>
        <row r="8000">
          <cell r="M8000" t="str">
            <v>0</v>
          </cell>
        </row>
        <row r="8001">
          <cell r="M8001" t="str">
            <v>0</v>
          </cell>
        </row>
        <row r="8002">
          <cell r="M8002" t="str">
            <v>0</v>
          </cell>
        </row>
        <row r="8003">
          <cell r="M8003" t="str">
            <v>0</v>
          </cell>
        </row>
        <row r="8004">
          <cell r="M8004" t="str">
            <v>0</v>
          </cell>
        </row>
        <row r="8005">
          <cell r="M8005" t="str">
            <v>0S</v>
          </cell>
        </row>
        <row r="8006">
          <cell r="M8006" t="str">
            <v>0OFF</v>
          </cell>
        </row>
        <row r="8007">
          <cell r="M8007" t="str">
            <v>0I</v>
          </cell>
        </row>
        <row r="8008">
          <cell r="M8008" t="str">
            <v>0</v>
          </cell>
        </row>
        <row r="8009">
          <cell r="M8009" t="str">
            <v>0L</v>
          </cell>
        </row>
        <row r="8010">
          <cell r="M8010" t="str">
            <v>0L</v>
          </cell>
        </row>
        <row r="8011">
          <cell r="M8011" t="str">
            <v>0L</v>
          </cell>
        </row>
        <row r="8012">
          <cell r="M8012" t="str">
            <v>0S</v>
          </cell>
        </row>
        <row r="8013">
          <cell r="M8013" t="str">
            <v>0L</v>
          </cell>
        </row>
        <row r="8014">
          <cell r="M8014" t="str">
            <v>0</v>
          </cell>
        </row>
        <row r="8015">
          <cell r="M8015" t="str">
            <v>0</v>
          </cell>
        </row>
        <row r="8016">
          <cell r="M8016" t="str">
            <v>0</v>
          </cell>
        </row>
        <row r="8017">
          <cell r="M8017" t="str">
            <v>0</v>
          </cell>
        </row>
        <row r="8018">
          <cell r="M8018" t="str">
            <v>0</v>
          </cell>
        </row>
        <row r="8019">
          <cell r="M8019" t="str">
            <v>0S</v>
          </cell>
        </row>
        <row r="8020">
          <cell r="M8020" t="str">
            <v>0OFF</v>
          </cell>
        </row>
        <row r="8021">
          <cell r="M8021" t="str">
            <v>0</v>
          </cell>
        </row>
        <row r="8022">
          <cell r="M8022" t="str">
            <v>0</v>
          </cell>
        </row>
        <row r="8023">
          <cell r="M8023" t="str">
            <v>0</v>
          </cell>
        </row>
        <row r="8024">
          <cell r="M8024" t="str">
            <v>0</v>
          </cell>
        </row>
        <row r="8025">
          <cell r="M8025" t="str">
            <v>0</v>
          </cell>
        </row>
        <row r="8026">
          <cell r="M8026" t="str">
            <v>0S</v>
          </cell>
        </row>
        <row r="8027">
          <cell r="M8027" t="str">
            <v>0L</v>
          </cell>
        </row>
        <row r="8028">
          <cell r="M8028" t="str">
            <v>0</v>
          </cell>
        </row>
        <row r="8029">
          <cell r="M8029" t="str">
            <v>0</v>
          </cell>
        </row>
        <row r="8030">
          <cell r="M8030" t="str">
            <v>0</v>
          </cell>
        </row>
        <row r="8031">
          <cell r="M8031" t="str">
            <v>0</v>
          </cell>
        </row>
        <row r="8032">
          <cell r="M8032" t="str">
            <v>0</v>
          </cell>
        </row>
        <row r="8033">
          <cell r="M8033" t="str">
            <v>0S</v>
          </cell>
        </row>
        <row r="8034">
          <cell r="M8034" t="str">
            <v>0OFF</v>
          </cell>
        </row>
        <row r="8035">
          <cell r="M8035" t="str">
            <v>0</v>
          </cell>
        </row>
        <row r="8036">
          <cell r="M8036" t="str">
            <v>0</v>
          </cell>
        </row>
        <row r="8037">
          <cell r="M8037" t="str">
            <v>0</v>
          </cell>
        </row>
        <row r="8038">
          <cell r="M8038" t="str">
            <v>0</v>
          </cell>
        </row>
        <row r="8039">
          <cell r="M8039" t="str">
            <v>0OFF</v>
          </cell>
        </row>
        <row r="8040">
          <cell r="M8040" t="str">
            <v>0</v>
          </cell>
        </row>
        <row r="8041">
          <cell r="M8041" t="str">
            <v>0</v>
          </cell>
        </row>
        <row r="8042">
          <cell r="M8042" t="str">
            <v>0</v>
          </cell>
        </row>
        <row r="8043">
          <cell r="M8043" t="str">
            <v>0</v>
          </cell>
        </row>
        <row r="8044">
          <cell r="M8044" t="str">
            <v>0</v>
          </cell>
        </row>
        <row r="8045">
          <cell r="M8045" t="str">
            <v>0</v>
          </cell>
        </row>
        <row r="8046">
          <cell r="M8046" t="str">
            <v>0</v>
          </cell>
        </row>
        <row r="8047">
          <cell r="M8047" t="str">
            <v>0</v>
          </cell>
        </row>
        <row r="8048">
          <cell r="M8048" t="str">
            <v>0</v>
          </cell>
        </row>
        <row r="8049">
          <cell r="M8049" t="str">
            <v>0</v>
          </cell>
        </row>
        <row r="8050">
          <cell r="M8050" t="str">
            <v>0L</v>
          </cell>
        </row>
        <row r="8051">
          <cell r="M8051" t="str">
            <v>0L</v>
          </cell>
        </row>
        <row r="8052">
          <cell r="M8052" t="str">
            <v>0L</v>
          </cell>
        </row>
        <row r="8053">
          <cell r="M8053" t="str">
            <v>0</v>
          </cell>
        </row>
        <row r="8054">
          <cell r="M8054" t="str">
            <v>0</v>
          </cell>
        </row>
        <row r="8055">
          <cell r="M8055" t="str">
            <v>0</v>
          </cell>
        </row>
        <row r="8056">
          <cell r="M8056" t="str">
            <v>0</v>
          </cell>
        </row>
        <row r="8057">
          <cell r="M8057" t="str">
            <v>0</v>
          </cell>
        </row>
        <row r="8058">
          <cell r="M8058" t="str">
            <v>0</v>
          </cell>
        </row>
        <row r="8059">
          <cell r="M8059" t="str">
            <v>0</v>
          </cell>
        </row>
        <row r="8060">
          <cell r="M8060" t="str">
            <v>0</v>
          </cell>
        </row>
        <row r="8061">
          <cell r="M8061" t="str">
            <v>0</v>
          </cell>
        </row>
        <row r="8062">
          <cell r="M8062" t="str">
            <v>0</v>
          </cell>
        </row>
        <row r="8063">
          <cell r="M8063" t="str">
            <v>0</v>
          </cell>
        </row>
        <row r="8064">
          <cell r="M8064" t="str">
            <v>0</v>
          </cell>
        </row>
        <row r="8065">
          <cell r="M8065" t="str">
            <v>0</v>
          </cell>
        </row>
        <row r="8066">
          <cell r="M8066" t="str">
            <v>0</v>
          </cell>
        </row>
        <row r="8067">
          <cell r="M8067" t="str">
            <v>0</v>
          </cell>
        </row>
        <row r="8068">
          <cell r="M8068" t="str">
            <v>0</v>
          </cell>
        </row>
        <row r="8069">
          <cell r="M8069" t="str">
            <v>0</v>
          </cell>
        </row>
        <row r="8070">
          <cell r="M8070" t="str">
            <v>0</v>
          </cell>
        </row>
        <row r="8071">
          <cell r="M8071" t="str">
            <v>0</v>
          </cell>
        </row>
        <row r="8072">
          <cell r="M8072" t="str">
            <v>0</v>
          </cell>
        </row>
        <row r="8073">
          <cell r="M8073" t="str">
            <v>0</v>
          </cell>
        </row>
        <row r="8074">
          <cell r="M8074" t="str">
            <v>0</v>
          </cell>
        </row>
        <row r="8075">
          <cell r="M8075" t="str">
            <v>0</v>
          </cell>
        </row>
        <row r="8076">
          <cell r="M8076" t="str">
            <v>0</v>
          </cell>
        </row>
        <row r="8077">
          <cell r="M8077" t="str">
            <v>0</v>
          </cell>
        </row>
        <row r="8078">
          <cell r="M8078" t="str">
            <v>0</v>
          </cell>
        </row>
        <row r="8079">
          <cell r="M8079" t="str">
            <v>0</v>
          </cell>
        </row>
        <row r="8080">
          <cell r="M8080" t="str">
            <v>0</v>
          </cell>
        </row>
        <row r="8081">
          <cell r="M8081" t="str">
            <v>0</v>
          </cell>
        </row>
        <row r="8082">
          <cell r="M8082" t="str">
            <v>0</v>
          </cell>
        </row>
        <row r="8083">
          <cell r="M8083" t="str">
            <v>0</v>
          </cell>
        </row>
        <row r="8084">
          <cell r="M8084" t="str">
            <v>0</v>
          </cell>
        </row>
        <row r="8085">
          <cell r="M8085" t="str">
            <v>0</v>
          </cell>
        </row>
        <row r="8086">
          <cell r="M8086" t="str">
            <v>0</v>
          </cell>
        </row>
        <row r="8087">
          <cell r="M8087" t="str">
            <v>0</v>
          </cell>
        </row>
        <row r="8088">
          <cell r="M8088" t="str">
            <v>0</v>
          </cell>
        </row>
        <row r="8089">
          <cell r="M8089" t="str">
            <v>0</v>
          </cell>
        </row>
        <row r="8090">
          <cell r="M8090" t="str">
            <v>0</v>
          </cell>
        </row>
        <row r="8091">
          <cell r="M8091" t="str">
            <v>0L</v>
          </cell>
        </row>
        <row r="8092">
          <cell r="M8092" t="str">
            <v>0L</v>
          </cell>
        </row>
        <row r="8093">
          <cell r="M8093" t="str">
            <v>0L</v>
          </cell>
        </row>
        <row r="8094">
          <cell r="M8094" t="str">
            <v>0</v>
          </cell>
        </row>
        <row r="8095">
          <cell r="M8095" t="str">
            <v>0</v>
          </cell>
        </row>
        <row r="8096">
          <cell r="M8096" t="str">
            <v>0</v>
          </cell>
        </row>
        <row r="8097">
          <cell r="M8097" t="str">
            <v>0</v>
          </cell>
        </row>
        <row r="8098">
          <cell r="M8098" t="str">
            <v>0S</v>
          </cell>
        </row>
        <row r="8099">
          <cell r="M8099" t="str">
            <v>0L</v>
          </cell>
        </row>
        <row r="8100">
          <cell r="M8100" t="str">
            <v>0</v>
          </cell>
        </row>
        <row r="8101">
          <cell r="M8101" t="str">
            <v>0</v>
          </cell>
        </row>
        <row r="8102">
          <cell r="M8102" t="str">
            <v>0</v>
          </cell>
        </row>
        <row r="8103">
          <cell r="M8103" t="str">
            <v>0</v>
          </cell>
        </row>
        <row r="8104">
          <cell r="M8104" t="str">
            <v>0</v>
          </cell>
        </row>
        <row r="8105">
          <cell r="M8105" t="str">
            <v>0S</v>
          </cell>
        </row>
        <row r="8106">
          <cell r="M8106" t="str">
            <v>0OFF</v>
          </cell>
        </row>
        <row r="8107">
          <cell r="M8107" t="str">
            <v>0</v>
          </cell>
        </row>
        <row r="8108">
          <cell r="M8108" t="str">
            <v>0</v>
          </cell>
        </row>
        <row r="8109">
          <cell r="M8109" t="str">
            <v>0</v>
          </cell>
        </row>
        <row r="8110">
          <cell r="M8110" t="str">
            <v>0</v>
          </cell>
        </row>
        <row r="8111">
          <cell r="M8111" t="str">
            <v>0</v>
          </cell>
        </row>
        <row r="8112">
          <cell r="M8112" t="str">
            <v>0S</v>
          </cell>
        </row>
        <row r="8113">
          <cell r="M8113" t="str">
            <v>0L</v>
          </cell>
        </row>
        <row r="8114">
          <cell r="M8114" t="str">
            <v>0</v>
          </cell>
        </row>
        <row r="8115">
          <cell r="M8115" t="str">
            <v>0</v>
          </cell>
        </row>
        <row r="8116">
          <cell r="M8116" t="str">
            <v>0</v>
          </cell>
        </row>
        <row r="8117">
          <cell r="M8117" t="str">
            <v>0</v>
          </cell>
        </row>
        <row r="8118">
          <cell r="M8118" t="str">
            <v>0</v>
          </cell>
        </row>
        <row r="8119">
          <cell r="M8119" t="str">
            <v>0S</v>
          </cell>
        </row>
        <row r="8120">
          <cell r="M8120" t="str">
            <v>0</v>
          </cell>
        </row>
        <row r="8121">
          <cell r="M8121" t="str">
            <v>0</v>
          </cell>
        </row>
        <row r="8122">
          <cell r="M8122" t="str">
            <v>0</v>
          </cell>
        </row>
        <row r="8123">
          <cell r="M8123" t="str">
            <v>0</v>
          </cell>
        </row>
        <row r="8124">
          <cell r="M8124" t="str">
            <v>0</v>
          </cell>
        </row>
        <row r="8125">
          <cell r="M8125" t="str">
            <v>0</v>
          </cell>
        </row>
        <row r="8126">
          <cell r="M8126" t="str">
            <v>0</v>
          </cell>
        </row>
        <row r="8127">
          <cell r="M8127" t="str">
            <v>0</v>
          </cell>
        </row>
        <row r="8128">
          <cell r="M8128" t="str">
            <v>0</v>
          </cell>
        </row>
        <row r="8129">
          <cell r="M8129" t="str">
            <v>0</v>
          </cell>
        </row>
        <row r="8130">
          <cell r="M8130" t="str">
            <v>0</v>
          </cell>
        </row>
        <row r="8131">
          <cell r="M8131" t="str">
            <v>0</v>
          </cell>
        </row>
        <row r="8132">
          <cell r="M8132" t="str">
            <v>0L</v>
          </cell>
        </row>
        <row r="8133">
          <cell r="M8133" t="str">
            <v>0L</v>
          </cell>
        </row>
        <row r="8134">
          <cell r="M8134" t="str">
            <v>0L</v>
          </cell>
        </row>
        <row r="8135">
          <cell r="M8135" t="str">
            <v>0</v>
          </cell>
        </row>
        <row r="8136">
          <cell r="M8136" t="str">
            <v>0</v>
          </cell>
        </row>
        <row r="8137">
          <cell r="M8137" t="str">
            <v>0</v>
          </cell>
        </row>
        <row r="8138">
          <cell r="M8138" t="str">
            <v>0</v>
          </cell>
        </row>
        <row r="8139">
          <cell r="M8139" t="str">
            <v>0</v>
          </cell>
        </row>
        <row r="8140">
          <cell r="M8140" t="str">
            <v>0</v>
          </cell>
        </row>
        <row r="8141">
          <cell r="M8141" t="str">
            <v>0</v>
          </cell>
        </row>
        <row r="8142">
          <cell r="M8142" t="str">
            <v>0S</v>
          </cell>
        </row>
        <row r="8143">
          <cell r="M8143" t="str">
            <v>0L</v>
          </cell>
        </row>
        <row r="8144">
          <cell r="M8144" t="str">
            <v>0</v>
          </cell>
        </row>
        <row r="8145">
          <cell r="M8145" t="str">
            <v>0</v>
          </cell>
        </row>
        <row r="8146">
          <cell r="M8146" t="str">
            <v>0</v>
          </cell>
        </row>
        <row r="8147">
          <cell r="M8147" t="str">
            <v>0</v>
          </cell>
        </row>
        <row r="8148">
          <cell r="M8148" t="str">
            <v>0</v>
          </cell>
        </row>
        <row r="8149">
          <cell r="M8149" t="str">
            <v>0S</v>
          </cell>
        </row>
        <row r="8150">
          <cell r="M8150" t="str">
            <v>0L</v>
          </cell>
        </row>
        <row r="8151">
          <cell r="M8151" t="str">
            <v>0</v>
          </cell>
        </row>
        <row r="8152">
          <cell r="M8152" t="str">
            <v>0off</v>
          </cell>
        </row>
        <row r="8153">
          <cell r="M8153" t="str">
            <v>0</v>
          </cell>
        </row>
        <row r="8154">
          <cell r="M8154" t="str">
            <v>0</v>
          </cell>
        </row>
        <row r="8155">
          <cell r="M8155" t="str">
            <v>0</v>
          </cell>
        </row>
        <row r="8156">
          <cell r="M8156" t="str">
            <v>0S</v>
          </cell>
        </row>
        <row r="8157">
          <cell r="M8157" t="str">
            <v>0L</v>
          </cell>
        </row>
        <row r="8158">
          <cell r="M8158" t="str">
            <v>0</v>
          </cell>
        </row>
        <row r="8159">
          <cell r="M8159" t="str">
            <v>0</v>
          </cell>
        </row>
        <row r="8160">
          <cell r="M8160" t="str">
            <v>0</v>
          </cell>
        </row>
        <row r="8161">
          <cell r="M8161" t="str">
            <v>0</v>
          </cell>
        </row>
        <row r="8162">
          <cell r="M8162" t="str">
            <v>0</v>
          </cell>
        </row>
        <row r="8163">
          <cell r="M8163" t="str">
            <v>0</v>
          </cell>
        </row>
        <row r="8164">
          <cell r="M8164" t="str">
            <v>0</v>
          </cell>
        </row>
        <row r="8165">
          <cell r="M8165" t="str">
            <v>0</v>
          </cell>
        </row>
        <row r="8166">
          <cell r="M8166" t="str">
            <v>0</v>
          </cell>
        </row>
        <row r="8167">
          <cell r="M8167" t="str">
            <v>0</v>
          </cell>
        </row>
        <row r="8168">
          <cell r="M8168" t="str">
            <v>0</v>
          </cell>
        </row>
        <row r="8169">
          <cell r="M8169" t="str">
            <v>0</v>
          </cell>
        </row>
        <row r="8170">
          <cell r="M8170" t="str">
            <v>0</v>
          </cell>
        </row>
        <row r="8171">
          <cell r="M8171" t="str">
            <v>0</v>
          </cell>
        </row>
        <row r="8172">
          <cell r="M8172" t="str">
            <v>0</v>
          </cell>
        </row>
        <row r="8173">
          <cell r="M8173" t="str">
            <v>0L</v>
          </cell>
        </row>
        <row r="8174">
          <cell r="M8174" t="str">
            <v>0L</v>
          </cell>
        </row>
        <row r="8175">
          <cell r="M8175" t="str">
            <v>0L</v>
          </cell>
        </row>
        <row r="8176">
          <cell r="M8176" t="str">
            <v>0</v>
          </cell>
        </row>
        <row r="8177">
          <cell r="M8177" t="str">
            <v>0</v>
          </cell>
        </row>
        <row r="8178">
          <cell r="M8178" t="str">
            <v>0</v>
          </cell>
        </row>
        <row r="8179">
          <cell r="M8179" t="str">
            <v>0</v>
          </cell>
        </row>
        <row r="8180">
          <cell r="M8180" t="str">
            <v>0</v>
          </cell>
        </row>
        <row r="8181">
          <cell r="M8181" t="str">
            <v>0</v>
          </cell>
        </row>
        <row r="8182">
          <cell r="M8182" t="str">
            <v>0</v>
          </cell>
        </row>
        <row r="8183">
          <cell r="M8183" t="str">
            <v>0S</v>
          </cell>
        </row>
        <row r="8184">
          <cell r="M8184" t="str">
            <v>0L</v>
          </cell>
        </row>
        <row r="8185">
          <cell r="M8185" t="str">
            <v>0</v>
          </cell>
        </row>
        <row r="8186">
          <cell r="M8186" t="str">
            <v>0</v>
          </cell>
        </row>
        <row r="8187">
          <cell r="M8187" t="str">
            <v>0</v>
          </cell>
        </row>
        <row r="8188">
          <cell r="M8188" t="str">
            <v>0</v>
          </cell>
        </row>
        <row r="8189">
          <cell r="M8189" t="str">
            <v>0</v>
          </cell>
        </row>
        <row r="8190">
          <cell r="M8190" t="str">
            <v>0</v>
          </cell>
        </row>
        <row r="8191">
          <cell r="M8191" t="str">
            <v>0S</v>
          </cell>
        </row>
        <row r="8192">
          <cell r="M8192" t="str">
            <v>0OFF</v>
          </cell>
        </row>
        <row r="8193">
          <cell r="M8193" t="str">
            <v>0</v>
          </cell>
        </row>
        <row r="8194">
          <cell r="M8194" t="str">
            <v>0</v>
          </cell>
        </row>
        <row r="8195">
          <cell r="M8195" t="str">
            <v>0</v>
          </cell>
        </row>
        <row r="8196">
          <cell r="M8196" t="str">
            <v>0</v>
          </cell>
        </row>
        <row r="8197">
          <cell r="M8197" t="str">
            <v>0S</v>
          </cell>
        </row>
        <row r="8198">
          <cell r="M8198" t="str">
            <v>0L</v>
          </cell>
        </row>
        <row r="8199">
          <cell r="M8199" t="str">
            <v>0</v>
          </cell>
        </row>
        <row r="8200">
          <cell r="M8200" t="str">
            <v>0</v>
          </cell>
        </row>
        <row r="8201">
          <cell r="M8201" t="str">
            <v>0</v>
          </cell>
        </row>
        <row r="8202">
          <cell r="M8202" t="str">
            <v>-</v>
          </cell>
        </row>
        <row r="8203">
          <cell r="M8203" t="str">
            <v>-</v>
          </cell>
        </row>
        <row r="8204">
          <cell r="M8204" t="str">
            <v>-</v>
          </cell>
        </row>
        <row r="8205">
          <cell r="M8205" t="str">
            <v>-</v>
          </cell>
        </row>
        <row r="8206">
          <cell r="M8206" t="str">
            <v>-</v>
          </cell>
        </row>
        <row r="8207">
          <cell r="M8207" t="str">
            <v>-</v>
          </cell>
        </row>
        <row r="8208">
          <cell r="M8208" t="str">
            <v>-</v>
          </cell>
        </row>
        <row r="8209">
          <cell r="M8209" t="str">
            <v>-</v>
          </cell>
        </row>
        <row r="8210">
          <cell r="M8210" t="str">
            <v>-</v>
          </cell>
        </row>
        <row r="8211">
          <cell r="M8211" t="str">
            <v>-</v>
          </cell>
        </row>
        <row r="8212">
          <cell r="M8212" t="str">
            <v>-</v>
          </cell>
        </row>
        <row r="8213">
          <cell r="M8213" t="str">
            <v>-</v>
          </cell>
        </row>
        <row r="8214">
          <cell r="M8214" t="str">
            <v>-L</v>
          </cell>
        </row>
        <row r="8215">
          <cell r="M8215" t="str">
            <v>-L</v>
          </cell>
        </row>
        <row r="8216">
          <cell r="M8216" t="str">
            <v>-L</v>
          </cell>
        </row>
        <row r="8217">
          <cell r="M8217" t="str">
            <v>-</v>
          </cell>
        </row>
        <row r="8218">
          <cell r="M8218" t="str">
            <v>-</v>
          </cell>
        </row>
        <row r="8219">
          <cell r="M8219" t="str">
            <v>-</v>
          </cell>
        </row>
        <row r="8220">
          <cell r="M8220" t="str">
            <v>-</v>
          </cell>
        </row>
        <row r="8221">
          <cell r="M8221" t="str">
            <v>-</v>
          </cell>
        </row>
        <row r="8222">
          <cell r="M8222" t="str">
            <v>-</v>
          </cell>
        </row>
        <row r="8223">
          <cell r="M8223" t="str">
            <v>-</v>
          </cell>
        </row>
        <row r="8224">
          <cell r="M8224" t="str">
            <v>-</v>
          </cell>
        </row>
        <row r="8225">
          <cell r="M8225" t="str">
            <v>-</v>
          </cell>
        </row>
        <row r="8226">
          <cell r="M8226" t="str">
            <v>-</v>
          </cell>
        </row>
        <row r="8227">
          <cell r="M8227" t="str">
            <v>-</v>
          </cell>
        </row>
        <row r="8228">
          <cell r="M8228" t="str">
            <v>-L</v>
          </cell>
        </row>
        <row r="8229">
          <cell r="M8229" t="str">
            <v>-</v>
          </cell>
        </row>
        <row r="8230">
          <cell r="M8230" t="str">
            <v>-</v>
          </cell>
        </row>
        <row r="8231">
          <cell r="M8231" t="str">
            <v>-</v>
          </cell>
        </row>
        <row r="8232">
          <cell r="M8232" t="str">
            <v>-</v>
          </cell>
        </row>
        <row r="8233">
          <cell r="M8233" t="str">
            <v>-</v>
          </cell>
        </row>
        <row r="8234">
          <cell r="M8234" t="str">
            <v>-S</v>
          </cell>
        </row>
        <row r="8235">
          <cell r="M8235" t="str">
            <v>-L</v>
          </cell>
        </row>
        <row r="8236">
          <cell r="M8236" t="str">
            <v>-</v>
          </cell>
        </row>
        <row r="8237">
          <cell r="M8237" t="str">
            <v>-</v>
          </cell>
        </row>
        <row r="8238">
          <cell r="M8238" t="str">
            <v>-</v>
          </cell>
        </row>
        <row r="8239">
          <cell r="M8239" t="str">
            <v>-</v>
          </cell>
        </row>
        <row r="8240">
          <cell r="M8240" t="str">
            <v>-</v>
          </cell>
        </row>
        <row r="8241">
          <cell r="M8241" t="str">
            <v>-S</v>
          </cell>
        </row>
        <row r="8242">
          <cell r="M8242" t="str">
            <v>-OFF</v>
          </cell>
        </row>
        <row r="8243">
          <cell r="M8243" t="str">
            <v>-</v>
          </cell>
        </row>
        <row r="8244">
          <cell r="M8244" t="str">
            <v>-</v>
          </cell>
        </row>
        <row r="8245">
          <cell r="M8245" t="str">
            <v>-</v>
          </cell>
        </row>
        <row r="8246">
          <cell r="M8246" t="str">
            <v>-</v>
          </cell>
        </row>
        <row r="8247">
          <cell r="M8247" t="str">
            <v>-</v>
          </cell>
        </row>
        <row r="8248">
          <cell r="M8248" t="str">
            <v>-</v>
          </cell>
        </row>
        <row r="8249">
          <cell r="M8249" t="str">
            <v>-</v>
          </cell>
        </row>
        <row r="8250">
          <cell r="M8250" t="str">
            <v>-</v>
          </cell>
        </row>
        <row r="8251">
          <cell r="M8251" t="str">
            <v>-</v>
          </cell>
        </row>
        <row r="8252">
          <cell r="M8252" t="str">
            <v>-</v>
          </cell>
        </row>
        <row r="8253">
          <cell r="M8253" t="str">
            <v>-</v>
          </cell>
        </row>
        <row r="8254">
          <cell r="M8254" t="str">
            <v>-</v>
          </cell>
        </row>
        <row r="8255">
          <cell r="M8255" t="str">
            <v>-L</v>
          </cell>
        </row>
        <row r="8256">
          <cell r="M8256" t="str">
            <v>-L</v>
          </cell>
        </row>
        <row r="8257">
          <cell r="M8257" t="str">
            <v>-L</v>
          </cell>
        </row>
        <row r="8258">
          <cell r="M8258" t="str">
            <v>-</v>
          </cell>
        </row>
        <row r="8259">
          <cell r="M8259" t="str">
            <v>-</v>
          </cell>
        </row>
        <row r="8260">
          <cell r="M8260" t="str">
            <v>-</v>
          </cell>
        </row>
        <row r="8261">
          <cell r="M8261" t="str">
            <v>-</v>
          </cell>
        </row>
        <row r="8262">
          <cell r="M8262" t="str">
            <v>-</v>
          </cell>
        </row>
        <row r="8263">
          <cell r="M8263" t="str">
            <v>-</v>
          </cell>
        </row>
        <row r="8264">
          <cell r="M8264" t="str">
            <v>-</v>
          </cell>
        </row>
        <row r="8265">
          <cell r="M8265" t="str">
            <v>-</v>
          </cell>
        </row>
        <row r="8266">
          <cell r="M8266" t="str">
            <v>-</v>
          </cell>
        </row>
        <row r="8267">
          <cell r="M8267" t="str">
            <v>-</v>
          </cell>
        </row>
        <row r="8268">
          <cell r="M8268" t="str">
            <v>-</v>
          </cell>
        </row>
        <row r="8269">
          <cell r="M8269" t="str">
            <v>-</v>
          </cell>
        </row>
        <row r="8270">
          <cell r="M8270" t="str">
            <v>-</v>
          </cell>
        </row>
        <row r="8271">
          <cell r="M8271" t="str">
            <v>-</v>
          </cell>
        </row>
        <row r="8272">
          <cell r="M8272" t="str">
            <v>-</v>
          </cell>
        </row>
        <row r="8273">
          <cell r="M8273" t="str">
            <v>-</v>
          </cell>
        </row>
        <row r="8274">
          <cell r="M8274" t="str">
            <v>-S</v>
          </cell>
        </row>
        <row r="8275">
          <cell r="M8275" t="str">
            <v>-L</v>
          </cell>
        </row>
        <row r="8276">
          <cell r="M8276" t="str">
            <v>-</v>
          </cell>
        </row>
        <row r="8277">
          <cell r="M8277" t="str">
            <v>-</v>
          </cell>
        </row>
        <row r="8278">
          <cell r="M8278" t="str">
            <v>-</v>
          </cell>
        </row>
        <row r="8279">
          <cell r="M8279" t="str">
            <v>-</v>
          </cell>
        </row>
        <row r="8280">
          <cell r="M8280" t="str">
            <v>-</v>
          </cell>
        </row>
        <row r="8281">
          <cell r="M8281" t="str">
            <v>-S</v>
          </cell>
        </row>
        <row r="8282">
          <cell r="M8282" t="str">
            <v>-L</v>
          </cell>
        </row>
        <row r="8283">
          <cell r="M8283" t="str">
            <v>-</v>
          </cell>
        </row>
        <row r="8284">
          <cell r="M8284" t="str">
            <v>-</v>
          </cell>
        </row>
        <row r="8285">
          <cell r="M8285" t="str">
            <v>-</v>
          </cell>
        </row>
        <row r="8286">
          <cell r="M8286" t="str">
            <v>-</v>
          </cell>
        </row>
        <row r="8287">
          <cell r="M8287" t="str">
            <v>-</v>
          </cell>
        </row>
        <row r="8288">
          <cell r="M8288" t="str">
            <v>-</v>
          </cell>
        </row>
        <row r="8289">
          <cell r="M8289" t="str">
            <v>-</v>
          </cell>
        </row>
        <row r="8290">
          <cell r="M8290" t="str">
            <v>-</v>
          </cell>
        </row>
        <row r="8291">
          <cell r="M8291" t="str">
            <v>-</v>
          </cell>
        </row>
        <row r="8292">
          <cell r="M8292" t="str">
            <v>-</v>
          </cell>
        </row>
        <row r="8293">
          <cell r="M8293" t="str">
            <v>-</v>
          </cell>
        </row>
        <row r="8294">
          <cell r="M8294" t="str">
            <v>-</v>
          </cell>
        </row>
        <row r="8295">
          <cell r="M8295" t="str">
            <v>-</v>
          </cell>
        </row>
        <row r="8296">
          <cell r="M8296" t="str">
            <v>-L</v>
          </cell>
        </row>
        <row r="8297">
          <cell r="M8297" t="str">
            <v>-L</v>
          </cell>
        </row>
        <row r="8298">
          <cell r="M8298" t="str">
            <v>-L</v>
          </cell>
        </row>
        <row r="8299">
          <cell r="M8299" t="str">
            <v>-</v>
          </cell>
        </row>
        <row r="8300">
          <cell r="M8300" t="str">
            <v>-</v>
          </cell>
        </row>
        <row r="8301">
          <cell r="M8301" t="str">
            <v>-</v>
          </cell>
        </row>
        <row r="8302">
          <cell r="M8302" t="str">
            <v>-</v>
          </cell>
        </row>
        <row r="8303">
          <cell r="M8303" t="str">
            <v>-</v>
          </cell>
        </row>
        <row r="8304">
          <cell r="M8304" t="str">
            <v>-</v>
          </cell>
        </row>
        <row r="8305">
          <cell r="M8305" t="str">
            <v>-</v>
          </cell>
        </row>
        <row r="8306">
          <cell r="M8306" t="str">
            <v>-</v>
          </cell>
        </row>
        <row r="8307">
          <cell r="M8307" t="str">
            <v>-</v>
          </cell>
        </row>
        <row r="8308">
          <cell r="M8308" t="str">
            <v>-</v>
          </cell>
        </row>
        <row r="8309">
          <cell r="M8309" t="str">
            <v>-</v>
          </cell>
        </row>
        <row r="8310">
          <cell r="M8310" t="str">
            <v>-</v>
          </cell>
        </row>
        <row r="8311">
          <cell r="M8311" t="str">
            <v>-</v>
          </cell>
        </row>
        <row r="8312">
          <cell r="M8312" t="str">
            <v>-</v>
          </cell>
        </row>
        <row r="8313">
          <cell r="M8313" t="str">
            <v>-</v>
          </cell>
        </row>
        <row r="8314">
          <cell r="M8314" t="str">
            <v>-</v>
          </cell>
        </row>
        <row r="8315">
          <cell r="M8315" t="str">
            <v>-S</v>
          </cell>
        </row>
        <row r="8316">
          <cell r="M8316" t="str">
            <v>-L</v>
          </cell>
        </row>
        <row r="8317">
          <cell r="M8317" t="str">
            <v>-</v>
          </cell>
        </row>
        <row r="8318">
          <cell r="M8318" t="str">
            <v>-</v>
          </cell>
        </row>
        <row r="8319">
          <cell r="M8319" t="str">
            <v>-</v>
          </cell>
        </row>
        <row r="8320">
          <cell r="M8320" t="str">
            <v>-</v>
          </cell>
        </row>
        <row r="8321">
          <cell r="M8321" t="str">
            <v>-</v>
          </cell>
        </row>
        <row r="8322">
          <cell r="M8322" t="str">
            <v>-S</v>
          </cell>
        </row>
        <row r="8323">
          <cell r="M8323" t="str">
            <v>-L</v>
          </cell>
        </row>
        <row r="8324">
          <cell r="M8324" t="str">
            <v>-</v>
          </cell>
        </row>
        <row r="8325">
          <cell r="M8325" t="str">
            <v>-</v>
          </cell>
        </row>
        <row r="8326">
          <cell r="M8326" t="str">
            <v>-</v>
          </cell>
        </row>
        <row r="8327">
          <cell r="M8327" t="str">
            <v>-</v>
          </cell>
        </row>
        <row r="8328">
          <cell r="M8328" t="str">
            <v>-</v>
          </cell>
        </row>
        <row r="8329">
          <cell r="M8329" t="str">
            <v>-</v>
          </cell>
        </row>
        <row r="8330">
          <cell r="M8330" t="str">
            <v>-</v>
          </cell>
        </row>
        <row r="8331">
          <cell r="M8331" t="str">
            <v>-</v>
          </cell>
        </row>
        <row r="8332">
          <cell r="M8332" t="str">
            <v>-</v>
          </cell>
        </row>
        <row r="8333">
          <cell r="M8333" t="str">
            <v>-</v>
          </cell>
        </row>
        <row r="8334">
          <cell r="M8334" t="str">
            <v>-</v>
          </cell>
        </row>
        <row r="8335">
          <cell r="M8335" t="str">
            <v>-</v>
          </cell>
        </row>
        <row r="8336">
          <cell r="M8336" t="str">
            <v>-</v>
          </cell>
        </row>
        <row r="8337">
          <cell r="M8337" t="str">
            <v>-L</v>
          </cell>
        </row>
        <row r="8338">
          <cell r="M8338" t="str">
            <v>-L</v>
          </cell>
        </row>
        <row r="8339">
          <cell r="M8339" t="str">
            <v>-L</v>
          </cell>
        </row>
        <row r="8340">
          <cell r="M8340" t="str">
            <v>-</v>
          </cell>
        </row>
        <row r="8341">
          <cell r="M8341" t="str">
            <v>-</v>
          </cell>
        </row>
        <row r="8342">
          <cell r="M8342" t="str">
            <v>-</v>
          </cell>
        </row>
        <row r="8343">
          <cell r="M8343" t="str">
            <v>-</v>
          </cell>
        </row>
        <row r="8344">
          <cell r="M8344" t="str">
            <v>-</v>
          </cell>
        </row>
        <row r="8345">
          <cell r="M8345" t="str">
            <v>-</v>
          </cell>
        </row>
        <row r="8346">
          <cell r="M8346" t="str">
            <v>-</v>
          </cell>
        </row>
        <row r="8347">
          <cell r="M8347" t="str">
            <v>-</v>
          </cell>
        </row>
        <row r="8348">
          <cell r="M8348" t="str">
            <v>-</v>
          </cell>
        </row>
        <row r="8349">
          <cell r="M8349" t="str">
            <v>-</v>
          </cell>
        </row>
        <row r="8350">
          <cell r="M8350" t="str">
            <v>-</v>
          </cell>
        </row>
        <row r="8351">
          <cell r="M8351" t="str">
            <v>-</v>
          </cell>
        </row>
        <row r="8352">
          <cell r="M8352" t="str">
            <v>-</v>
          </cell>
        </row>
        <row r="8353">
          <cell r="M8353" t="str">
            <v>-</v>
          </cell>
        </row>
        <row r="8354">
          <cell r="M8354" t="str">
            <v>-</v>
          </cell>
        </row>
        <row r="8355">
          <cell r="M8355" t="str">
            <v>-</v>
          </cell>
        </row>
        <row r="8356">
          <cell r="M8356" t="str">
            <v>-S</v>
          </cell>
        </row>
        <row r="8357">
          <cell r="M8357" t="str">
            <v>-L</v>
          </cell>
        </row>
        <row r="8358">
          <cell r="M8358" t="str">
            <v>-</v>
          </cell>
        </row>
        <row r="8359">
          <cell r="M8359" t="str">
            <v>-</v>
          </cell>
        </row>
        <row r="8360">
          <cell r="M8360" t="str">
            <v>-</v>
          </cell>
        </row>
        <row r="8361">
          <cell r="M8361" t="str">
            <v>-</v>
          </cell>
        </row>
        <row r="8362">
          <cell r="M8362" t="str">
            <v>-</v>
          </cell>
        </row>
        <row r="8363">
          <cell r="M8363" t="str">
            <v>-S</v>
          </cell>
        </row>
        <row r="8364">
          <cell r="M8364" t="str">
            <v>-L</v>
          </cell>
        </row>
        <row r="8365">
          <cell r="M8365" t="str">
            <v>-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 RANGE"/>
      <sheetName val="HOURS"/>
      <sheetName val="WEEK"/>
      <sheetName val="MONTH"/>
      <sheetName val="COMBINE"/>
      <sheetName val="YEAR"/>
      <sheetName val="DATE VARIANCE"/>
      <sheetName val="STATEMENT OF OPERATIONs"/>
      <sheetName val="SUMMARY"/>
      <sheetName val="DATABSE FUNCTIONS"/>
      <sheetName val="TEXT FUNCTIONS"/>
      <sheetName val="FORM CONTROLS (2)"/>
      <sheetName val="FORM CONTROLS"/>
      <sheetName val="BID SHEET"/>
      <sheetName val="BID SHEET (2)"/>
      <sheetName val="RADIO CONTROLS"/>
      <sheetName val="CONTROLS AND CHARACTERISTICS"/>
      <sheetName val="ADDITONAL FORM CONTR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</sheetNames>
    <sheetDataSet>
      <sheetData sheetId="0"/>
      <sheetData sheetId="1">
        <row r="2662">
          <cell r="A2662" t="str">
            <v>FOP-2610</v>
          </cell>
          <cell r="B2662" t="str">
            <v>July</v>
          </cell>
          <cell r="C2662" t="str">
            <v>FCOM</v>
          </cell>
          <cell r="D2662" t="str">
            <v>5684289</v>
          </cell>
          <cell r="E2662" t="str">
            <v>PM05</v>
          </cell>
          <cell r="F2662" t="str">
            <v>REL  CNF  MANC NMAT PRC</v>
          </cell>
          <cell r="G2662" t="str">
            <v>0021-ASHN-BTSB912</v>
          </cell>
          <cell r="H2662" t="str">
            <v>BTS Site -Bagan Asahan</v>
          </cell>
          <cell r="K2662" t="str">
            <v>L123 ALARM</v>
          </cell>
          <cell r="L2662" t="str">
            <v>20:45:00</v>
          </cell>
          <cell r="M2662">
            <v>38930</v>
          </cell>
          <cell r="N2662" t="str">
            <v>200157552</v>
          </cell>
          <cell r="O2662">
            <v>38930</v>
          </cell>
        </row>
        <row r="2663">
          <cell r="A2663" t="str">
            <v>FOP-2610</v>
          </cell>
          <cell r="B2663" t="str">
            <v>July</v>
          </cell>
          <cell r="C2663" t="str">
            <v>FCOM</v>
          </cell>
          <cell r="D2663" t="str">
            <v>5680048</v>
          </cell>
          <cell r="E2663" t="str">
            <v>PM05</v>
          </cell>
          <cell r="F2663" t="str">
            <v>REL  CNF  MANC NMAT PRC  SETC</v>
          </cell>
          <cell r="G2663" t="str">
            <v>0021-ASHN-BTSC010</v>
          </cell>
          <cell r="H2663" t="str">
            <v>BTS Site - Simpang Dolok Asahan</v>
          </cell>
          <cell r="I2663">
            <v>38923</v>
          </cell>
          <cell r="J2663">
            <v>38922</v>
          </cell>
          <cell r="K2663" t="str">
            <v>AC POWER L123 ALARM</v>
          </cell>
          <cell r="L2663" t="str">
            <v>21:11:00</v>
          </cell>
          <cell r="M2663">
            <v>38922</v>
          </cell>
          <cell r="N2663" t="str">
            <v>200153966</v>
          </cell>
          <cell r="O2663">
            <v>38922</v>
          </cell>
        </row>
        <row r="2664">
          <cell r="A2664" t="str">
            <v>FOP-2610</v>
          </cell>
          <cell r="B2664" t="str">
            <v>July</v>
          </cell>
          <cell r="C2664" t="str">
            <v>FCOM</v>
          </cell>
          <cell r="D2664" t="str">
            <v>5679923</v>
          </cell>
          <cell r="E2664" t="str">
            <v>PM05</v>
          </cell>
          <cell r="F2664" t="str">
            <v>REL  CNF  MANC NMAT PRC</v>
          </cell>
          <cell r="G2664" t="str">
            <v>0021-ASHN-BTSC014</v>
          </cell>
          <cell r="H2664" t="str">
            <v>BTS Site - Sei Bejangkar Asahan</v>
          </cell>
          <cell r="I2664">
            <v>38922</v>
          </cell>
          <cell r="J2664">
            <v>38922</v>
          </cell>
          <cell r="K2664" t="str">
            <v>AC POWER L123 ALARM</v>
          </cell>
          <cell r="L2664" t="str">
            <v>19:06:00</v>
          </cell>
          <cell r="M2664">
            <v>38922</v>
          </cell>
          <cell r="N2664" t="str">
            <v>200153841</v>
          </cell>
          <cell r="O2664">
            <v>38922</v>
          </cell>
        </row>
        <row r="2665">
          <cell r="A2665" t="str">
            <v>FOP-2610</v>
          </cell>
          <cell r="B2665" t="str">
            <v>July</v>
          </cell>
          <cell r="C2665" t="str">
            <v>FCOM</v>
          </cell>
          <cell r="D2665" t="str">
            <v>5680039</v>
          </cell>
          <cell r="E2665" t="str">
            <v>PM05</v>
          </cell>
          <cell r="F2665" t="str">
            <v>REL  CNF  MANC NMAT PRC</v>
          </cell>
          <cell r="G2665" t="str">
            <v>0021-ASHN-BTSC015</v>
          </cell>
          <cell r="H2665" t="str">
            <v>BTS SIte - Kisaran 2</v>
          </cell>
          <cell r="I2665">
            <v>38922</v>
          </cell>
          <cell r="J2665">
            <v>38922</v>
          </cell>
          <cell r="K2665" t="str">
            <v>AC POWER L123 ALARM</v>
          </cell>
          <cell r="L2665" t="str">
            <v>19:18:00</v>
          </cell>
          <cell r="M2665">
            <v>38922</v>
          </cell>
          <cell r="N2665" t="str">
            <v>200153957</v>
          </cell>
          <cell r="O2665">
            <v>38922</v>
          </cell>
        </row>
        <row r="2666">
          <cell r="A2666" t="str">
            <v>FOP-2610</v>
          </cell>
          <cell r="B2666" t="str">
            <v>July</v>
          </cell>
          <cell r="C2666" t="str">
            <v>FCOM</v>
          </cell>
          <cell r="D2666" t="str">
            <v>5679805</v>
          </cell>
          <cell r="E2666" t="str">
            <v>PM05</v>
          </cell>
          <cell r="F2666" t="str">
            <v>REL  CNF  MANC NMAT PRC</v>
          </cell>
          <cell r="G2666" t="str">
            <v>0021-ASHN-BTSC035-RBS</v>
          </cell>
          <cell r="H2666" t="str">
            <v>BTS Site - Air Batu, RBS</v>
          </cell>
          <cell r="I2666">
            <v>38922</v>
          </cell>
          <cell r="J2666">
            <v>38922</v>
          </cell>
          <cell r="K2666" t="str">
            <v>AC Power L123 Failure</v>
          </cell>
          <cell r="L2666" t="str">
            <v>13:02:00</v>
          </cell>
          <cell r="M2666">
            <v>38922</v>
          </cell>
          <cell r="N2666" t="str">
            <v>200153752</v>
          </cell>
          <cell r="O2666">
            <v>38922</v>
          </cell>
        </row>
        <row r="2667">
          <cell r="A2667" t="str">
            <v>FOP-2610</v>
          </cell>
          <cell r="B2667" t="str">
            <v>July</v>
          </cell>
          <cell r="C2667" t="str">
            <v>FCOM</v>
          </cell>
          <cell r="D2667" t="str">
            <v>5679776</v>
          </cell>
          <cell r="E2667" t="str">
            <v>PM05</v>
          </cell>
          <cell r="F2667" t="str">
            <v>TECO CNF  MANC NMAT PRC  SETC</v>
          </cell>
          <cell r="G2667" t="str">
            <v>0021-DLSD-BTS2948</v>
          </cell>
          <cell r="H2667" t="str">
            <v>BTS Site - Martebing</v>
          </cell>
          <cell r="I2667">
            <v>38922</v>
          </cell>
          <cell r="J2667">
            <v>38922</v>
          </cell>
          <cell r="K2667" t="str">
            <v>AC Power L123 Failure</v>
          </cell>
          <cell r="L2667" t="str">
            <v>10:43:00</v>
          </cell>
          <cell r="M2667">
            <v>38922</v>
          </cell>
          <cell r="N2667" t="str">
            <v>200153724</v>
          </cell>
          <cell r="O2667">
            <v>38922</v>
          </cell>
        </row>
        <row r="2668">
          <cell r="A2668" t="str">
            <v>FOP-2610</v>
          </cell>
          <cell r="B2668" t="str">
            <v>July</v>
          </cell>
          <cell r="C2668" t="str">
            <v>FCOM</v>
          </cell>
          <cell r="D2668" t="str">
            <v>5679823</v>
          </cell>
          <cell r="E2668" t="str">
            <v>PM05</v>
          </cell>
          <cell r="F2668" t="str">
            <v>TECO CNF  MANC NMAT PRC  SETC</v>
          </cell>
          <cell r="G2668" t="str">
            <v>0021-LHBT-BTS2963</v>
          </cell>
          <cell r="H2668" t="str">
            <v>BTS Site - Langgapayung</v>
          </cell>
          <cell r="I2668">
            <v>38922</v>
          </cell>
          <cell r="J2668">
            <v>38922</v>
          </cell>
          <cell r="K2668" t="str">
            <v>AC Power L123 Failure</v>
          </cell>
          <cell r="L2668" t="str">
            <v>13:23:00</v>
          </cell>
          <cell r="M2668">
            <v>38922</v>
          </cell>
          <cell r="N2668" t="str">
            <v>200153769</v>
          </cell>
          <cell r="O2668">
            <v>38922</v>
          </cell>
        </row>
        <row r="2669">
          <cell r="A2669" t="str">
            <v>FOP-2610</v>
          </cell>
          <cell r="B2669" t="str">
            <v>July</v>
          </cell>
          <cell r="C2669" t="str">
            <v>FCOM</v>
          </cell>
          <cell r="D2669" t="str">
            <v>5679919</v>
          </cell>
          <cell r="E2669" t="str">
            <v>PM05</v>
          </cell>
          <cell r="F2669" t="str">
            <v>TECO CNF  MANC NMAT PRC  SETC</v>
          </cell>
          <cell r="G2669" t="str">
            <v>0021-LHBT-BTS2990</v>
          </cell>
          <cell r="H2669" t="str">
            <v>BTS Site - Perlabian</v>
          </cell>
          <cell r="I2669">
            <v>38922</v>
          </cell>
          <cell r="J2669">
            <v>38922</v>
          </cell>
          <cell r="K2669" t="str">
            <v>AC POWER L123 ALARM</v>
          </cell>
          <cell r="L2669" t="str">
            <v>18:58:00</v>
          </cell>
          <cell r="M2669">
            <v>38922</v>
          </cell>
          <cell r="N2669" t="str">
            <v>200153837</v>
          </cell>
          <cell r="O2669">
            <v>38922</v>
          </cell>
        </row>
        <row r="2670">
          <cell r="A2670" t="str">
            <v>FOP-2610</v>
          </cell>
          <cell r="B2670" t="str">
            <v>July</v>
          </cell>
          <cell r="C2670" t="str">
            <v>FCOM</v>
          </cell>
          <cell r="D2670" t="str">
            <v>5679918</v>
          </cell>
          <cell r="E2670" t="str">
            <v>PM05</v>
          </cell>
          <cell r="F2670" t="str">
            <v>REL  CNF  MANC NMAT PRC</v>
          </cell>
          <cell r="G2670" t="str">
            <v>0021-LHBT-BTS3089</v>
          </cell>
          <cell r="H2670" t="str">
            <v>BTS Site - Aek Nabara</v>
          </cell>
          <cell r="I2670">
            <v>38922</v>
          </cell>
          <cell r="J2670">
            <v>38922</v>
          </cell>
          <cell r="K2670" t="str">
            <v>AC POWER L123 ALARM</v>
          </cell>
          <cell r="L2670" t="str">
            <v>18:58:00</v>
          </cell>
          <cell r="M2670">
            <v>38922</v>
          </cell>
          <cell r="N2670" t="str">
            <v>200153836</v>
          </cell>
          <cell r="O2670">
            <v>38922</v>
          </cell>
        </row>
        <row r="2671">
          <cell r="A2671" t="str">
            <v>FOP-2610</v>
          </cell>
          <cell r="B2671" t="str">
            <v>July</v>
          </cell>
          <cell r="C2671" t="str">
            <v>FCOM</v>
          </cell>
          <cell r="D2671" t="str">
            <v>5679825</v>
          </cell>
          <cell r="E2671" t="str">
            <v>PM05</v>
          </cell>
          <cell r="F2671" t="str">
            <v>REL  CNF  MANC NMAT PRC  SETC</v>
          </cell>
          <cell r="G2671" t="str">
            <v>0021-LHBT-BTSB908</v>
          </cell>
          <cell r="H2671" t="str">
            <v>BTS Site - Marbau</v>
          </cell>
          <cell r="I2671">
            <v>38922</v>
          </cell>
          <cell r="J2671">
            <v>38922</v>
          </cell>
          <cell r="K2671" t="str">
            <v>AC Power L123 Failure</v>
          </cell>
          <cell r="L2671" t="str">
            <v>13:23:00</v>
          </cell>
          <cell r="M2671">
            <v>38922</v>
          </cell>
          <cell r="N2671" t="str">
            <v>200153771</v>
          </cell>
          <cell r="O2671">
            <v>38922</v>
          </cell>
        </row>
        <row r="2672">
          <cell r="A2672" t="str">
            <v>FOP-2610</v>
          </cell>
          <cell r="B2672" t="str">
            <v>July</v>
          </cell>
          <cell r="C2672" t="str">
            <v>FCOM</v>
          </cell>
          <cell r="D2672" t="str">
            <v>5679921</v>
          </cell>
          <cell r="E2672" t="str">
            <v>PM05</v>
          </cell>
          <cell r="F2672" t="str">
            <v>REL  CNF  MANC NMAT PRC  SETC</v>
          </cell>
          <cell r="G2672" t="str">
            <v>0021-LHBT-BTSB909</v>
          </cell>
          <cell r="H2672" t="str">
            <v>BTS Site - Sigambal</v>
          </cell>
          <cell r="I2672">
            <v>38922</v>
          </cell>
          <cell r="J2672">
            <v>38922</v>
          </cell>
          <cell r="K2672" t="str">
            <v>AC POWER L123 ALARM</v>
          </cell>
          <cell r="L2672" t="str">
            <v>18:58:00</v>
          </cell>
          <cell r="M2672">
            <v>38922</v>
          </cell>
          <cell r="N2672" t="str">
            <v>200153839</v>
          </cell>
          <cell r="O2672">
            <v>38922</v>
          </cell>
        </row>
        <row r="2673">
          <cell r="A2673" t="str">
            <v>FOP-2610</v>
          </cell>
          <cell r="B2673" t="str">
            <v>July</v>
          </cell>
          <cell r="C2673" t="str">
            <v>FCOM</v>
          </cell>
          <cell r="D2673" t="str">
            <v>5684243</v>
          </cell>
          <cell r="E2673" t="str">
            <v>PM05</v>
          </cell>
          <cell r="F2673" t="str">
            <v>REL  CNF  MANC NMAT PRC</v>
          </cell>
          <cell r="G2673" t="str">
            <v>0021-LHBT-BTSB920</v>
          </cell>
          <cell r="H2673" t="str">
            <v>BTS Site - Padang halaban</v>
          </cell>
          <cell r="K2673" t="str">
            <v>L123 ALARM</v>
          </cell>
          <cell r="L2673" t="str">
            <v>20:00:00</v>
          </cell>
          <cell r="M2673">
            <v>38930</v>
          </cell>
          <cell r="N2673" t="str">
            <v>200157506</v>
          </cell>
          <cell r="O2673">
            <v>38930</v>
          </cell>
        </row>
        <row r="2674">
          <cell r="A2674" t="str">
            <v>FOP-2610</v>
          </cell>
          <cell r="B2674" t="str">
            <v>July</v>
          </cell>
          <cell r="C2674" t="str">
            <v>FCOM</v>
          </cell>
          <cell r="D2674" t="str">
            <v>5679917</v>
          </cell>
          <cell r="E2674" t="str">
            <v>PM05</v>
          </cell>
          <cell r="F2674" t="str">
            <v>REL  CNF  MANC NMAT PRC</v>
          </cell>
          <cell r="G2674" t="str">
            <v>0021-LHBT-BTSC037</v>
          </cell>
          <cell r="H2674" t="str">
            <v>BTS Site - Kota Pinang Road</v>
          </cell>
          <cell r="I2674">
            <v>38922</v>
          </cell>
          <cell r="J2674">
            <v>38922</v>
          </cell>
          <cell r="K2674" t="str">
            <v>AC POWER L123 ALARM</v>
          </cell>
          <cell r="L2674" t="str">
            <v>18:58:00</v>
          </cell>
          <cell r="M2674">
            <v>38922</v>
          </cell>
          <cell r="N2674" t="str">
            <v>200153835</v>
          </cell>
          <cell r="O2674">
            <v>38922</v>
          </cell>
        </row>
        <row r="2675">
          <cell r="A2675" t="str">
            <v>FOP-2610</v>
          </cell>
          <cell r="B2675" t="str">
            <v>July</v>
          </cell>
          <cell r="C2675" t="str">
            <v>FCOM</v>
          </cell>
          <cell r="D2675" t="str">
            <v>5679920</v>
          </cell>
          <cell r="E2675" t="str">
            <v>PM05</v>
          </cell>
          <cell r="F2675" t="str">
            <v>REL  CNF  MANC NMAT PRC</v>
          </cell>
          <cell r="G2675" t="str">
            <v>0021-LHBT-BTSC047</v>
          </cell>
          <cell r="H2675" t="str">
            <v>BTS Site - Hutagodang Labuhanbatu</v>
          </cell>
          <cell r="I2675">
            <v>38922</v>
          </cell>
          <cell r="J2675">
            <v>38922</v>
          </cell>
          <cell r="K2675" t="str">
            <v>AC POWER L123 ALARM</v>
          </cell>
          <cell r="L2675" t="str">
            <v>18:58:00</v>
          </cell>
          <cell r="M2675">
            <v>38922</v>
          </cell>
          <cell r="N2675" t="str">
            <v>200153838</v>
          </cell>
          <cell r="O2675">
            <v>38922</v>
          </cell>
        </row>
        <row r="2676">
          <cell r="A2676" t="str">
            <v>FOP-2610</v>
          </cell>
          <cell r="B2676" t="str">
            <v>July</v>
          </cell>
          <cell r="C2676" t="str">
            <v>FCOM</v>
          </cell>
          <cell r="D2676" t="str">
            <v>5679500</v>
          </cell>
          <cell r="E2676" t="str">
            <v>PM05</v>
          </cell>
          <cell r="F2676" t="str">
            <v>REL  CNF  MANC NMAT PRC</v>
          </cell>
          <cell r="G2676" t="str">
            <v>0021-LHBT-BTSC047</v>
          </cell>
          <cell r="H2676" t="str">
            <v>BTS Site - Hutagodang Labuhanbatu</v>
          </cell>
          <cell r="I2676">
            <v>38922</v>
          </cell>
          <cell r="J2676">
            <v>38922</v>
          </cell>
          <cell r="K2676" t="str">
            <v>AC Power L123 Fails</v>
          </cell>
          <cell r="L2676" t="str">
            <v>09:39:00</v>
          </cell>
          <cell r="M2676">
            <v>38922</v>
          </cell>
          <cell r="N2676" t="str">
            <v>200153453</v>
          </cell>
          <cell r="O2676">
            <v>38922</v>
          </cell>
        </row>
        <row r="2677">
          <cell r="A2677" t="str">
            <v>FOP-2610</v>
          </cell>
          <cell r="B2677" t="str">
            <v>July</v>
          </cell>
          <cell r="C2677" t="str">
            <v>FCOM</v>
          </cell>
          <cell r="D2677" t="str">
            <v>5679824</v>
          </cell>
          <cell r="E2677" t="str">
            <v>PM05</v>
          </cell>
          <cell r="F2677" t="str">
            <v>REL  CNF  MANC NMAT PRC</v>
          </cell>
          <cell r="G2677" t="str">
            <v>0021-LHBT-BTSC050</v>
          </cell>
          <cell r="H2677" t="str">
            <v>BTS Site - Asam Jawa</v>
          </cell>
          <cell r="I2677">
            <v>38922</v>
          </cell>
          <cell r="J2677">
            <v>38922</v>
          </cell>
          <cell r="K2677" t="str">
            <v>AC Power L123 Failure</v>
          </cell>
          <cell r="L2677" t="str">
            <v>13:23:00</v>
          </cell>
          <cell r="M2677">
            <v>38922</v>
          </cell>
          <cell r="N2677" t="str">
            <v>200153770</v>
          </cell>
          <cell r="O2677">
            <v>38922</v>
          </cell>
        </row>
        <row r="2678">
          <cell r="A2678" t="str">
            <v>FOP-2610</v>
          </cell>
          <cell r="B2678" t="str">
            <v>July</v>
          </cell>
          <cell r="C2678" t="str">
            <v>FCOM</v>
          </cell>
          <cell r="D2678" t="str">
            <v>5679428</v>
          </cell>
          <cell r="E2678" t="str">
            <v>PM05</v>
          </cell>
          <cell r="F2678" t="str">
            <v>TECO CNF  MANC NMAT PRC  SETC</v>
          </cell>
          <cell r="G2678" t="str">
            <v>0021-LHBT-HUTKPNG-TRANSMISSION</v>
          </cell>
          <cell r="H2678" t="str">
            <v>HUT Kota Pinang (3067), TRANS</v>
          </cell>
          <cell r="I2678">
            <v>38922</v>
          </cell>
          <cell r="J2678">
            <v>38922</v>
          </cell>
          <cell r="K2678" t="str">
            <v>L123, Rectifier Fail at HUTKotaPinang</v>
          </cell>
          <cell r="L2678" t="str">
            <v>12:17:00</v>
          </cell>
          <cell r="M2678">
            <v>38922</v>
          </cell>
          <cell r="N2678" t="str">
            <v>200153429</v>
          </cell>
          <cell r="O2678">
            <v>38922</v>
          </cell>
        </row>
        <row r="2679">
          <cell r="A2679" t="str">
            <v>FOP-2610</v>
          </cell>
          <cell r="B2679" t="str">
            <v>July</v>
          </cell>
          <cell r="C2679" t="str">
            <v>FCOM</v>
          </cell>
          <cell r="D2679" t="str">
            <v>5679393</v>
          </cell>
          <cell r="E2679" t="str">
            <v>PM05</v>
          </cell>
          <cell r="F2679" t="str">
            <v>TECO CNF  MANC NMAT PRC  SETC</v>
          </cell>
          <cell r="G2679" t="str">
            <v>0021-MDAN-HUTSPNG-TRANSMISSION</v>
          </cell>
          <cell r="H2679" t="str">
            <v>HUT Simpang Nangka (3063), TRANS</v>
          </cell>
          <cell r="I2679">
            <v>38922</v>
          </cell>
          <cell r="J2679">
            <v>38922</v>
          </cell>
          <cell r="K2679" t="str">
            <v>Genset Running at HUT Simpang Nangka</v>
          </cell>
          <cell r="L2679" t="str">
            <v>10:33:00</v>
          </cell>
          <cell r="M2679">
            <v>38922</v>
          </cell>
          <cell r="N2679" t="str">
            <v>200153426</v>
          </cell>
          <cell r="O2679">
            <v>38922</v>
          </cell>
        </row>
        <row r="2680">
          <cell r="A2680" t="str">
            <v>FOP-2610</v>
          </cell>
          <cell r="B2680" t="str">
            <v>July</v>
          </cell>
          <cell r="C2680" t="str">
            <v>FCOM</v>
          </cell>
          <cell r="D2680" t="str">
            <v>5679814</v>
          </cell>
          <cell r="E2680" t="str">
            <v>PM05</v>
          </cell>
          <cell r="F2680" t="str">
            <v>REL  CNF  MANC NMAT PRC</v>
          </cell>
          <cell r="G2680" t="str">
            <v>0021-PSTR-BTS2977</v>
          </cell>
          <cell r="H2680" t="str">
            <v>BTS Site - Kp. Bantan Siantar</v>
          </cell>
          <cell r="I2680">
            <v>38922</v>
          </cell>
          <cell r="J2680">
            <v>38922</v>
          </cell>
          <cell r="K2680" t="str">
            <v>AC Power L123 Failure</v>
          </cell>
          <cell r="L2680" t="str">
            <v>13:17:00</v>
          </cell>
          <cell r="M2680">
            <v>38922</v>
          </cell>
          <cell r="N2680" t="str">
            <v>200153760</v>
          </cell>
          <cell r="O2680">
            <v>38922</v>
          </cell>
        </row>
        <row r="2681">
          <cell r="A2681" t="str">
            <v>FOP-2610</v>
          </cell>
          <cell r="B2681" t="str">
            <v>July</v>
          </cell>
          <cell r="C2681" t="str">
            <v>FCOM</v>
          </cell>
          <cell r="D2681" t="str">
            <v>5679837</v>
          </cell>
          <cell r="E2681" t="str">
            <v>PM05</v>
          </cell>
          <cell r="F2681" t="str">
            <v>REL  CNF  MANC NMAT PRC</v>
          </cell>
          <cell r="G2681" t="str">
            <v>0021-PSTR-BTS2977</v>
          </cell>
          <cell r="H2681" t="str">
            <v>BTS Site - Kp. Bantan Siantar</v>
          </cell>
          <cell r="I2681">
            <v>38922</v>
          </cell>
          <cell r="J2681">
            <v>38922</v>
          </cell>
          <cell r="K2681" t="str">
            <v>AC Power L123 Failure</v>
          </cell>
          <cell r="L2681" t="str">
            <v>14:45:00</v>
          </cell>
          <cell r="M2681">
            <v>38922</v>
          </cell>
          <cell r="N2681" t="str">
            <v>200153782</v>
          </cell>
          <cell r="O2681">
            <v>38922</v>
          </cell>
        </row>
        <row r="2682">
          <cell r="A2682" t="str">
            <v>FOP-2610</v>
          </cell>
          <cell r="B2682" t="str">
            <v>July</v>
          </cell>
          <cell r="C2682" t="str">
            <v>FCOM</v>
          </cell>
          <cell r="D2682" t="str">
            <v>5679816</v>
          </cell>
          <cell r="E2682" t="str">
            <v>PM05</v>
          </cell>
          <cell r="F2682" t="str">
            <v>REL  CNF  MANC NMAT PRC</v>
          </cell>
          <cell r="G2682" t="str">
            <v>0021-PSTR-BTS3026</v>
          </cell>
          <cell r="H2682" t="str">
            <v>BTS Site - Pematang Siantar</v>
          </cell>
          <cell r="I2682">
            <v>38922</v>
          </cell>
          <cell r="J2682">
            <v>38922</v>
          </cell>
          <cell r="K2682" t="str">
            <v>AC Power L123 Failure</v>
          </cell>
          <cell r="L2682" t="str">
            <v>13:19:00</v>
          </cell>
          <cell r="M2682">
            <v>38922</v>
          </cell>
          <cell r="N2682" t="str">
            <v>200153762</v>
          </cell>
          <cell r="O2682">
            <v>38922</v>
          </cell>
        </row>
        <row r="2683">
          <cell r="A2683" t="str">
            <v>FOP-2610</v>
          </cell>
          <cell r="B2683" t="str">
            <v>July</v>
          </cell>
          <cell r="C2683" t="str">
            <v>FCOM</v>
          </cell>
          <cell r="D2683" t="str">
            <v>5679845</v>
          </cell>
          <cell r="E2683" t="str">
            <v>PM05</v>
          </cell>
          <cell r="F2683" t="str">
            <v>REL  CNF  MANC NMAT PRC</v>
          </cell>
          <cell r="G2683" t="str">
            <v>0021-RKHU-BTS4366</v>
          </cell>
          <cell r="H2683" t="str">
            <v>BTS Site - PKS Makmur Jaya</v>
          </cell>
          <cell r="I2683">
            <v>38922</v>
          </cell>
          <cell r="J2683">
            <v>38922</v>
          </cell>
          <cell r="K2683" t="str">
            <v>AC Power L123 Failure</v>
          </cell>
          <cell r="L2683" t="str">
            <v>15:15:00</v>
          </cell>
          <cell r="M2683">
            <v>38922</v>
          </cell>
          <cell r="N2683" t="str">
            <v>200153789</v>
          </cell>
          <cell r="O2683">
            <v>38922</v>
          </cell>
        </row>
        <row r="2684">
          <cell r="A2684" t="str">
            <v>FOP-2610</v>
          </cell>
          <cell r="B2684" t="str">
            <v>July</v>
          </cell>
          <cell r="C2684" t="str">
            <v>FCOM</v>
          </cell>
          <cell r="D2684" t="str">
            <v>5680047</v>
          </cell>
          <cell r="E2684" t="str">
            <v>PM05</v>
          </cell>
          <cell r="F2684" t="str">
            <v>REL  CNF  MANC NMAT PRC</v>
          </cell>
          <cell r="G2684" t="str">
            <v>0021-RKHU-BTS4366</v>
          </cell>
          <cell r="H2684" t="str">
            <v>BTS Site - PKS Makmur Jaya</v>
          </cell>
          <cell r="I2684">
            <v>38922</v>
          </cell>
          <cell r="J2684">
            <v>38922</v>
          </cell>
          <cell r="K2684" t="str">
            <v>AC POWER L123 ALARM</v>
          </cell>
          <cell r="L2684" t="str">
            <v>20:33:00</v>
          </cell>
          <cell r="M2684">
            <v>38922</v>
          </cell>
          <cell r="N2684" t="str">
            <v>200153965</v>
          </cell>
          <cell r="O2684">
            <v>38922</v>
          </cell>
        </row>
        <row r="2685">
          <cell r="A2685" t="str">
            <v>FOP-2610</v>
          </cell>
          <cell r="B2685" t="str">
            <v>July</v>
          </cell>
          <cell r="C2685" t="str">
            <v>FCOM</v>
          </cell>
          <cell r="D2685" t="str">
            <v>5680085</v>
          </cell>
          <cell r="E2685" t="str">
            <v>PM05</v>
          </cell>
          <cell r="F2685" t="str">
            <v>REL  CNF  MANC NMAT PRC</v>
          </cell>
          <cell r="G2685" t="str">
            <v>0021-RKHU-BTS4366</v>
          </cell>
          <cell r="H2685" t="str">
            <v>BTS Site - PKS Makmur Jaya</v>
          </cell>
          <cell r="I2685">
            <v>38922</v>
          </cell>
          <cell r="J2685">
            <v>38922</v>
          </cell>
          <cell r="K2685" t="str">
            <v>AC Power L123 Fails</v>
          </cell>
          <cell r="L2685" t="str">
            <v>23:01:00</v>
          </cell>
          <cell r="M2685">
            <v>38923</v>
          </cell>
          <cell r="N2685" t="str">
            <v>200153996</v>
          </cell>
          <cell r="O2685">
            <v>38923</v>
          </cell>
        </row>
        <row r="2686">
          <cell r="A2686" t="str">
            <v>FOP-2610</v>
          </cell>
          <cell r="B2686" t="str">
            <v>July</v>
          </cell>
          <cell r="C2686" t="str">
            <v>FCOM</v>
          </cell>
          <cell r="D2686" t="str">
            <v>5679643</v>
          </cell>
          <cell r="E2686" t="str">
            <v>PM05</v>
          </cell>
          <cell r="F2686" t="str">
            <v>REL  CNF  MANC NMAT PRC</v>
          </cell>
          <cell r="G2686" t="str">
            <v>0021-RKHU-BTS4366</v>
          </cell>
          <cell r="H2686" t="str">
            <v>BTS Site - PKS Makmur Jaya</v>
          </cell>
          <cell r="I2686">
            <v>38922</v>
          </cell>
          <cell r="J2686">
            <v>38922</v>
          </cell>
          <cell r="K2686" t="str">
            <v>L123 ALARM</v>
          </cell>
          <cell r="L2686" t="str">
            <v>11:30:00</v>
          </cell>
          <cell r="M2686">
            <v>38922</v>
          </cell>
          <cell r="N2686" t="str">
            <v>200153592</v>
          </cell>
          <cell r="O2686">
            <v>38922</v>
          </cell>
        </row>
        <row r="2687">
          <cell r="A2687" t="str">
            <v>FOP-2610</v>
          </cell>
          <cell r="B2687" t="str">
            <v>July</v>
          </cell>
          <cell r="C2687" t="str">
            <v>FCOM</v>
          </cell>
          <cell r="D2687" t="str">
            <v>5679315</v>
          </cell>
          <cell r="E2687" t="str">
            <v>PM05</v>
          </cell>
          <cell r="F2687" t="str">
            <v>REL  CNF  MANC NMAT PRC</v>
          </cell>
          <cell r="G2687" t="str">
            <v>0021-RKHU-BTS4366</v>
          </cell>
          <cell r="H2687" t="str">
            <v>BTS Site - PKS Makmur Jaya</v>
          </cell>
          <cell r="I2687">
            <v>38922</v>
          </cell>
          <cell r="J2687">
            <v>38922</v>
          </cell>
          <cell r="K2687" t="str">
            <v>AC Power L123 Fails</v>
          </cell>
          <cell r="L2687" t="str">
            <v>01:21:00</v>
          </cell>
          <cell r="M2687">
            <v>38922</v>
          </cell>
          <cell r="N2687" t="str">
            <v>200153391</v>
          </cell>
          <cell r="O2687">
            <v>38922</v>
          </cell>
        </row>
        <row r="2688">
          <cell r="A2688" t="str">
            <v>FOP-2610</v>
          </cell>
          <cell r="B2688" t="str">
            <v>July</v>
          </cell>
          <cell r="C2688" t="str">
            <v>FCOM</v>
          </cell>
          <cell r="D2688" t="str">
            <v>5679817</v>
          </cell>
          <cell r="E2688" t="str">
            <v>PM05</v>
          </cell>
          <cell r="F2688" t="str">
            <v>REL  CNF  MANC NMAT PRC</v>
          </cell>
          <cell r="G2688" t="str">
            <v>0021-SMLG-BTS2969</v>
          </cell>
          <cell r="H2688" t="str">
            <v>BTS Site - Bupati Siantar</v>
          </cell>
          <cell r="I2688">
            <v>38922</v>
          </cell>
          <cell r="J2688">
            <v>38922</v>
          </cell>
          <cell r="K2688" t="str">
            <v>AC Power L123 Failure</v>
          </cell>
          <cell r="L2688" t="str">
            <v>13:19:00</v>
          </cell>
          <cell r="M2688">
            <v>38922</v>
          </cell>
          <cell r="N2688" t="str">
            <v>200153763</v>
          </cell>
          <cell r="O2688">
            <v>38922</v>
          </cell>
        </row>
        <row r="2689">
          <cell r="A2689" t="str">
            <v>FOP-2610</v>
          </cell>
          <cell r="B2689" t="str">
            <v>July</v>
          </cell>
          <cell r="C2689" t="str">
            <v>FCOM</v>
          </cell>
          <cell r="D2689" t="str">
            <v>5679338</v>
          </cell>
          <cell r="E2689" t="str">
            <v>PM05</v>
          </cell>
          <cell r="F2689" t="str">
            <v>REL  CNF  MANC NMAT PRC</v>
          </cell>
          <cell r="G2689" t="str">
            <v>0021-SMLG-BTSB915</v>
          </cell>
          <cell r="H2689" t="str">
            <v>BTS Site - Sidamanik</v>
          </cell>
          <cell r="I2689">
            <v>38922</v>
          </cell>
          <cell r="J2689">
            <v>38922</v>
          </cell>
          <cell r="K2689" t="str">
            <v>AC Power L123 Fails</v>
          </cell>
          <cell r="L2689" t="str">
            <v>06:13:00</v>
          </cell>
          <cell r="M2689">
            <v>38922</v>
          </cell>
          <cell r="N2689" t="str">
            <v>200153414</v>
          </cell>
          <cell r="O2689">
            <v>38922</v>
          </cell>
        </row>
        <row r="2690">
          <cell r="A2690" t="str">
            <v>FOP-2610</v>
          </cell>
          <cell r="B2690" t="str">
            <v>July</v>
          </cell>
          <cell r="C2690" t="str">
            <v>FCOM</v>
          </cell>
          <cell r="D2690" t="str">
            <v>5679835</v>
          </cell>
          <cell r="E2690" t="str">
            <v>PM05</v>
          </cell>
          <cell r="F2690" t="str">
            <v>TECO CNF  MANC NMAT PRC  SETC</v>
          </cell>
          <cell r="G2690" t="str">
            <v>0021-TBSM-BTSC024</v>
          </cell>
          <cell r="H2690" t="str">
            <v>BTS SIte - Lumbanjulu</v>
          </cell>
          <cell r="I2690">
            <v>38922</v>
          </cell>
          <cell r="J2690">
            <v>38922</v>
          </cell>
          <cell r="K2690" t="str">
            <v>AC Power L123 Failure</v>
          </cell>
          <cell r="L2690" t="str">
            <v>14:31:00</v>
          </cell>
          <cell r="M2690">
            <v>38922</v>
          </cell>
          <cell r="N2690" t="str">
            <v>200153780</v>
          </cell>
          <cell r="O2690">
            <v>38922</v>
          </cell>
        </row>
        <row r="2691">
          <cell r="A2691" t="str">
            <v>FOP-2610</v>
          </cell>
          <cell r="B2691" t="str">
            <v>July</v>
          </cell>
          <cell r="C2691" t="str">
            <v>FCOM</v>
          </cell>
          <cell r="D2691" t="str">
            <v>5680061</v>
          </cell>
          <cell r="E2691" t="str">
            <v>PM05</v>
          </cell>
          <cell r="F2691" t="str">
            <v>TECO CNF  MANC NMAT PRC  SETC</v>
          </cell>
          <cell r="G2691" t="str">
            <v>0021-TBSM-BTSC024</v>
          </cell>
          <cell r="H2691" t="str">
            <v>BTS SIte - Lumbanjulu</v>
          </cell>
          <cell r="I2691">
            <v>38922</v>
          </cell>
          <cell r="J2691">
            <v>38922</v>
          </cell>
          <cell r="K2691" t="str">
            <v>AC POWER L123 ALARM</v>
          </cell>
          <cell r="L2691" t="str">
            <v>21:35:00</v>
          </cell>
          <cell r="M2691">
            <v>38922</v>
          </cell>
          <cell r="N2691" t="str">
            <v>200153978</v>
          </cell>
          <cell r="O2691">
            <v>38922</v>
          </cell>
        </row>
        <row r="2692">
          <cell r="A2692" t="str">
            <v>FOP-2610</v>
          </cell>
          <cell r="B2692" t="str">
            <v>July</v>
          </cell>
          <cell r="C2692" t="str">
            <v>FCOM</v>
          </cell>
          <cell r="D2692" t="str">
            <v>5679491</v>
          </cell>
          <cell r="E2692" t="str">
            <v>PM05</v>
          </cell>
          <cell r="F2692" t="str">
            <v>TECO CNF  MANC NMAT PRC  SETC</v>
          </cell>
          <cell r="G2692" t="str">
            <v>0021-TBSM-BTSC024</v>
          </cell>
          <cell r="H2692" t="str">
            <v>BTS SIte - Lumbanjulu</v>
          </cell>
          <cell r="I2692">
            <v>38922</v>
          </cell>
          <cell r="J2692">
            <v>38922</v>
          </cell>
          <cell r="K2692" t="str">
            <v>AC Power L123 Fails</v>
          </cell>
          <cell r="L2692" t="str">
            <v>08:58:00</v>
          </cell>
          <cell r="M2692">
            <v>38922</v>
          </cell>
          <cell r="N2692" t="str">
            <v>200153444</v>
          </cell>
          <cell r="O2692">
            <v>38922</v>
          </cell>
        </row>
        <row r="2693">
          <cell r="A2693" t="str">
            <v>FOP-2610</v>
          </cell>
          <cell r="B2693" t="str">
            <v>July</v>
          </cell>
          <cell r="C2693" t="str">
            <v>FCOM</v>
          </cell>
          <cell r="D2693" t="str">
            <v>5684240</v>
          </cell>
          <cell r="E2693" t="str">
            <v>PM05</v>
          </cell>
          <cell r="F2693" t="str">
            <v>REL  CNF  MANC NMAT PRC</v>
          </cell>
          <cell r="G2693" t="str">
            <v>0021-TBSM-BTSC024</v>
          </cell>
          <cell r="H2693" t="str">
            <v>BTS SIte - Lumbanjulu</v>
          </cell>
          <cell r="K2693" t="str">
            <v>L123 ALARM</v>
          </cell>
          <cell r="L2693" t="str">
            <v>20:00:00</v>
          </cell>
          <cell r="M2693">
            <v>38930</v>
          </cell>
          <cell r="N2693" t="str">
            <v>200157503</v>
          </cell>
          <cell r="O2693">
            <v>38930</v>
          </cell>
        </row>
        <row r="2694">
          <cell r="A2694" t="str">
            <v>FOP-2610</v>
          </cell>
          <cell r="B2694" t="str">
            <v>July</v>
          </cell>
          <cell r="C2694" t="str">
            <v>FCOM</v>
          </cell>
          <cell r="D2694" t="str">
            <v>5679910</v>
          </cell>
          <cell r="E2694" t="str">
            <v>PM05</v>
          </cell>
          <cell r="F2694" t="str">
            <v>REL  CNF  MANC NMAT PRC  SETC</v>
          </cell>
          <cell r="G2694" t="str">
            <v>0021-TBTG-BTSB905</v>
          </cell>
          <cell r="H2694" t="str">
            <v>BTS Site - Dolok Masihul</v>
          </cell>
          <cell r="I2694">
            <v>38922</v>
          </cell>
          <cell r="J2694">
            <v>38922</v>
          </cell>
          <cell r="K2694" t="str">
            <v>AC POWER L123 ALARM</v>
          </cell>
          <cell r="L2694" t="str">
            <v>18:44:00</v>
          </cell>
          <cell r="M2694">
            <v>38922</v>
          </cell>
          <cell r="N2694" t="str">
            <v>200153828</v>
          </cell>
          <cell r="O2694">
            <v>38922</v>
          </cell>
        </row>
        <row r="2695">
          <cell r="A2695" t="str">
            <v>FOP-2610</v>
          </cell>
          <cell r="B2695" t="str">
            <v>July</v>
          </cell>
          <cell r="C2695" t="str">
            <v>FCOM</v>
          </cell>
          <cell r="D2695" t="str">
            <v>5679392</v>
          </cell>
          <cell r="E2695" t="str">
            <v>PM05</v>
          </cell>
          <cell r="F2695" t="str">
            <v>TECO CNF  MANC NMAT PRC  SETC</v>
          </cell>
          <cell r="G2695" t="str">
            <v>0021-TBTG-HUTBKTG-TRANSMISSION</v>
          </cell>
          <cell r="H2695" t="str">
            <v>HUT Tebing Tinggi (3025), TRANS</v>
          </cell>
          <cell r="I2695">
            <v>38922</v>
          </cell>
          <cell r="J2695">
            <v>38922</v>
          </cell>
          <cell r="K2695" t="str">
            <v>Genset Running at HUT Tebing Tinggi</v>
          </cell>
          <cell r="L2695" t="str">
            <v>10:33:00</v>
          </cell>
          <cell r="M2695">
            <v>38922</v>
          </cell>
          <cell r="N2695" t="str">
            <v>200153425</v>
          </cell>
          <cell r="O2695">
            <v>38922</v>
          </cell>
        </row>
        <row r="2696">
          <cell r="A2696" t="str">
            <v>FOP-2610</v>
          </cell>
          <cell r="B2696" t="str">
            <v>July</v>
          </cell>
          <cell r="C2696" t="str">
            <v>FCOM</v>
          </cell>
          <cell r="D2696" t="str">
            <v>5684287</v>
          </cell>
          <cell r="E2696" t="str">
            <v>PM05</v>
          </cell>
          <cell r="F2696" t="str">
            <v>REL  CNF  MANC NMAT PRC</v>
          </cell>
          <cell r="G2696" t="str">
            <v>0021-TGBL-BTS2959</v>
          </cell>
          <cell r="H2696" t="str">
            <v>BTS Site - Teluk Nibung</v>
          </cell>
          <cell r="K2696" t="str">
            <v>L123 ALARM</v>
          </cell>
          <cell r="L2696" t="str">
            <v>20:45:00</v>
          </cell>
          <cell r="M2696">
            <v>38930</v>
          </cell>
          <cell r="N2696" t="str">
            <v>200157550</v>
          </cell>
          <cell r="O2696">
            <v>38930</v>
          </cell>
        </row>
        <row r="2697">
          <cell r="A2697" t="str">
            <v>FOP-2610</v>
          </cell>
          <cell r="B2697" t="str">
            <v>July</v>
          </cell>
          <cell r="C2697" t="str">
            <v>FCOM</v>
          </cell>
          <cell r="D2697" t="str">
            <v>5680365</v>
          </cell>
          <cell r="E2697" t="str">
            <v>PM05</v>
          </cell>
          <cell r="F2697" t="str">
            <v>REL  CNF  MANC NMAT PRC</v>
          </cell>
          <cell r="G2697" t="str">
            <v>0021-ASHN-BTSB912</v>
          </cell>
          <cell r="H2697" t="str">
            <v>BTS Site -Bagan Asahan</v>
          </cell>
          <cell r="I2697">
            <v>38923</v>
          </cell>
          <cell r="J2697">
            <v>38923</v>
          </cell>
          <cell r="K2697" t="str">
            <v>AC Power L123 Failure</v>
          </cell>
          <cell r="L2697" t="str">
            <v>09:24:00</v>
          </cell>
          <cell r="M2697">
            <v>38923</v>
          </cell>
          <cell r="N2697" t="str">
            <v>200154201</v>
          </cell>
          <cell r="O2697">
            <v>38923</v>
          </cell>
        </row>
        <row r="2698">
          <cell r="A2698" t="str">
            <v>FOP-2610</v>
          </cell>
          <cell r="B2698" t="str">
            <v>July</v>
          </cell>
          <cell r="C2698" t="str">
            <v>FCOM</v>
          </cell>
          <cell r="D2698" t="str">
            <v>5680138</v>
          </cell>
          <cell r="E2698" t="str">
            <v>PM05</v>
          </cell>
          <cell r="F2698" t="str">
            <v>TECO CNF  MANC NMAT PRC  SETC</v>
          </cell>
          <cell r="G2698" t="str">
            <v>0021-ASHN-BTSC010</v>
          </cell>
          <cell r="H2698" t="str">
            <v>BTS Site - Simpang Dolok Asahan</v>
          </cell>
          <cell r="I2698">
            <v>38923</v>
          </cell>
          <cell r="J2698">
            <v>38923</v>
          </cell>
          <cell r="K2698" t="str">
            <v>AC Power L123 Fails</v>
          </cell>
          <cell r="L2698" t="str">
            <v>07:11:00</v>
          </cell>
          <cell r="M2698">
            <v>38923</v>
          </cell>
          <cell r="N2698" t="str">
            <v>200154049</v>
          </cell>
          <cell r="O2698">
            <v>38923</v>
          </cell>
        </row>
        <row r="2699">
          <cell r="A2699" t="str">
            <v>FOP-2610</v>
          </cell>
          <cell r="B2699" t="str">
            <v>July</v>
          </cell>
          <cell r="C2699" t="str">
            <v>FCOM</v>
          </cell>
          <cell r="D2699" t="str">
            <v>5680405</v>
          </cell>
          <cell r="E2699" t="str">
            <v>PM05</v>
          </cell>
          <cell r="F2699" t="str">
            <v>REL  CNF  MANC NMAT PRC</v>
          </cell>
          <cell r="G2699" t="str">
            <v>0021-ASHN-BTSC016</v>
          </cell>
          <cell r="H2699" t="str">
            <v>BTS SIte - Buntu Pane</v>
          </cell>
          <cell r="I2699">
            <v>38923</v>
          </cell>
          <cell r="J2699">
            <v>38923</v>
          </cell>
          <cell r="K2699" t="str">
            <v>AC Power L123 Failure</v>
          </cell>
          <cell r="L2699" t="str">
            <v>14:00:00</v>
          </cell>
          <cell r="M2699">
            <v>38923</v>
          </cell>
          <cell r="N2699" t="str">
            <v>200154241</v>
          </cell>
          <cell r="O2699">
            <v>38923</v>
          </cell>
        </row>
        <row r="2700">
          <cell r="A2700" t="str">
            <v>FOP-2610</v>
          </cell>
          <cell r="B2700" t="str">
            <v>July</v>
          </cell>
          <cell r="C2700" t="str">
            <v>FCOM</v>
          </cell>
          <cell r="D2700" t="str">
            <v>5680521</v>
          </cell>
          <cell r="E2700" t="str">
            <v>PM05</v>
          </cell>
          <cell r="F2700" t="str">
            <v>REL  CNF  MANC NMAT PRC</v>
          </cell>
          <cell r="G2700" t="str">
            <v>0021-DLSD-BTS3039</v>
          </cell>
          <cell r="H2700" t="str">
            <v>BTS Site - Sungai Rampah</v>
          </cell>
          <cell r="I2700">
            <v>38923</v>
          </cell>
          <cell r="J2700">
            <v>38923</v>
          </cell>
          <cell r="K2700" t="str">
            <v>AC Power L123 Fails</v>
          </cell>
          <cell r="L2700" t="str">
            <v>19:00:00</v>
          </cell>
          <cell r="M2700">
            <v>38923</v>
          </cell>
          <cell r="N2700" t="str">
            <v>200154341</v>
          </cell>
          <cell r="O2700">
            <v>38923</v>
          </cell>
        </row>
        <row r="2701">
          <cell r="A2701" t="str">
            <v>FOP-2610</v>
          </cell>
          <cell r="B2701" t="str">
            <v>July</v>
          </cell>
          <cell r="C2701" t="str">
            <v>FCOM</v>
          </cell>
          <cell r="D2701" t="str">
            <v>5680387</v>
          </cell>
          <cell r="E2701" t="str">
            <v>PM05</v>
          </cell>
          <cell r="F2701" t="str">
            <v>TECO CNF  MANC NMAT PRC  SETC</v>
          </cell>
          <cell r="G2701" t="str">
            <v>0021-DLSD-BTSC020</v>
          </cell>
          <cell r="H2701" t="str">
            <v>BTS Site - Bandar tengah</v>
          </cell>
          <cell r="I2701">
            <v>38923</v>
          </cell>
          <cell r="J2701">
            <v>38923</v>
          </cell>
          <cell r="K2701" t="str">
            <v>AC Power L123 Failure</v>
          </cell>
          <cell r="L2701" t="str">
            <v>10:32:00</v>
          </cell>
          <cell r="M2701">
            <v>38923</v>
          </cell>
          <cell r="N2701" t="str">
            <v>200154223</v>
          </cell>
          <cell r="O2701">
            <v>38923</v>
          </cell>
        </row>
        <row r="2702">
          <cell r="A2702" t="str">
            <v>FOP-2610</v>
          </cell>
          <cell r="B2702" t="str">
            <v>July</v>
          </cell>
          <cell r="C2702" t="str">
            <v>FCOM</v>
          </cell>
          <cell r="D2702" t="str">
            <v>5680407</v>
          </cell>
          <cell r="E2702" t="str">
            <v>PM05</v>
          </cell>
          <cell r="F2702" t="str">
            <v>TECO CNF  MANC NMAT PRC  SETC</v>
          </cell>
          <cell r="G2702" t="str">
            <v>0021-DLSD-BTSC020</v>
          </cell>
          <cell r="H2702" t="str">
            <v>BTS Site - Bandar tengah</v>
          </cell>
          <cell r="I2702">
            <v>38923</v>
          </cell>
          <cell r="J2702">
            <v>38923</v>
          </cell>
          <cell r="K2702" t="str">
            <v>AC Power L123 Failure</v>
          </cell>
          <cell r="L2702" t="str">
            <v>14:18:00</v>
          </cell>
          <cell r="M2702">
            <v>38923</v>
          </cell>
          <cell r="N2702" t="str">
            <v>200154243</v>
          </cell>
          <cell r="O2702">
            <v>38923</v>
          </cell>
        </row>
        <row r="2703">
          <cell r="A2703" t="str">
            <v>FOP-2610</v>
          </cell>
          <cell r="B2703" t="str">
            <v>July</v>
          </cell>
          <cell r="C2703" t="str">
            <v>FCOM</v>
          </cell>
          <cell r="D2703" t="str">
            <v>5680442</v>
          </cell>
          <cell r="E2703" t="str">
            <v>PM05</v>
          </cell>
          <cell r="F2703" t="str">
            <v>TECO CNF  MANC NMAT PRC  SETC</v>
          </cell>
          <cell r="G2703" t="str">
            <v>0021-KSRN-HUTKSRN-TRANSMISSION</v>
          </cell>
          <cell r="H2703" t="str">
            <v>HUT Kisaran (M3064), TRANS</v>
          </cell>
          <cell r="I2703">
            <v>38923</v>
          </cell>
          <cell r="J2703">
            <v>38923</v>
          </cell>
          <cell r="K2703" t="str">
            <v>Genset Run at HUTKisaran</v>
          </cell>
          <cell r="L2703" t="str">
            <v>18:42:00</v>
          </cell>
          <cell r="M2703">
            <v>38923</v>
          </cell>
          <cell r="N2703" t="str">
            <v>200154268</v>
          </cell>
          <cell r="O2703">
            <v>38923</v>
          </cell>
        </row>
        <row r="2704">
          <cell r="A2704" t="str">
            <v>FOP-2610</v>
          </cell>
          <cell r="B2704" t="str">
            <v>July</v>
          </cell>
          <cell r="C2704" t="str">
            <v>FCOM</v>
          </cell>
          <cell r="D2704" t="str">
            <v>5680367</v>
          </cell>
          <cell r="E2704" t="str">
            <v>PM05</v>
          </cell>
          <cell r="F2704" t="str">
            <v>REL  CNF  MANC NMAT PRC</v>
          </cell>
          <cell r="G2704" t="str">
            <v>0021-LHBT-BTSC047</v>
          </cell>
          <cell r="H2704" t="str">
            <v>BTS Site - Hutagodang Labuhanbatu</v>
          </cell>
          <cell r="I2704">
            <v>38923</v>
          </cell>
          <cell r="J2704">
            <v>38923</v>
          </cell>
          <cell r="K2704" t="str">
            <v>AC Power L123 Failure</v>
          </cell>
          <cell r="L2704" t="str">
            <v>09:35:00</v>
          </cell>
          <cell r="M2704">
            <v>38923</v>
          </cell>
          <cell r="N2704" t="str">
            <v>200154203</v>
          </cell>
          <cell r="O2704">
            <v>38923</v>
          </cell>
        </row>
        <row r="2705">
          <cell r="A2705" t="str">
            <v>FOP-2610</v>
          </cell>
          <cell r="B2705" t="str">
            <v>July</v>
          </cell>
          <cell r="C2705" t="str">
            <v>FCOM</v>
          </cell>
          <cell r="D2705" t="str">
            <v>5680461</v>
          </cell>
          <cell r="E2705" t="str">
            <v>PM05</v>
          </cell>
          <cell r="F2705" t="str">
            <v>REL  CNF  MANC NMAT PRC</v>
          </cell>
          <cell r="G2705" t="str">
            <v>0021-RKHU-BTS4366</v>
          </cell>
          <cell r="H2705" t="str">
            <v>BTS Site - PKS Makmur Jaya</v>
          </cell>
          <cell r="I2705">
            <v>38923</v>
          </cell>
          <cell r="J2705">
            <v>38923</v>
          </cell>
          <cell r="K2705" t="str">
            <v>AC Power L123 Fails</v>
          </cell>
          <cell r="L2705" t="str">
            <v>15:53:00</v>
          </cell>
          <cell r="M2705">
            <v>38923</v>
          </cell>
          <cell r="N2705" t="str">
            <v>200154281</v>
          </cell>
          <cell r="O2705">
            <v>38923</v>
          </cell>
        </row>
        <row r="2706">
          <cell r="A2706" t="str">
            <v>FOP-2610</v>
          </cell>
          <cell r="B2706" t="str">
            <v>July</v>
          </cell>
          <cell r="C2706" t="str">
            <v>FCOM</v>
          </cell>
          <cell r="D2706" t="str">
            <v>5680568</v>
          </cell>
          <cell r="E2706" t="str">
            <v>PM05</v>
          </cell>
          <cell r="F2706" t="str">
            <v>REL  CNF  MANC NMAT PRC</v>
          </cell>
          <cell r="G2706" t="str">
            <v>0021-RKHU-BTS4366</v>
          </cell>
          <cell r="H2706" t="str">
            <v>BTS Site - PKS Makmur Jaya</v>
          </cell>
          <cell r="I2706">
            <v>38923</v>
          </cell>
          <cell r="J2706">
            <v>38923</v>
          </cell>
          <cell r="K2706" t="str">
            <v>AC Power L123 Fails</v>
          </cell>
          <cell r="L2706" t="str">
            <v>22:59:00</v>
          </cell>
          <cell r="M2706">
            <v>38923</v>
          </cell>
          <cell r="N2706" t="str">
            <v>200154384</v>
          </cell>
          <cell r="O2706">
            <v>38923</v>
          </cell>
        </row>
        <row r="2707">
          <cell r="A2707" t="str">
            <v>FOP-2610</v>
          </cell>
          <cell r="B2707" t="str">
            <v>July</v>
          </cell>
          <cell r="C2707" t="str">
            <v>FCOM</v>
          </cell>
          <cell r="D2707" t="str">
            <v>5680466</v>
          </cell>
          <cell r="E2707" t="str">
            <v>PM05</v>
          </cell>
          <cell r="F2707" t="str">
            <v>REL  CNF  MANC NMAT PRC</v>
          </cell>
          <cell r="G2707" t="str">
            <v>0021-SMLG-BTS2950</v>
          </cell>
          <cell r="H2707" t="str">
            <v>BTS Site - Ser Belawan</v>
          </cell>
          <cell r="I2707">
            <v>38923</v>
          </cell>
          <cell r="J2707">
            <v>38923</v>
          </cell>
          <cell r="K2707" t="str">
            <v>AC Power L123 Fails</v>
          </cell>
          <cell r="L2707" t="str">
            <v>16:07:00</v>
          </cell>
          <cell r="M2707">
            <v>38923</v>
          </cell>
          <cell r="N2707" t="str">
            <v>200154286</v>
          </cell>
          <cell r="O2707">
            <v>38923</v>
          </cell>
        </row>
        <row r="2708">
          <cell r="A2708" t="str">
            <v>FOP-2610</v>
          </cell>
          <cell r="B2708" t="str">
            <v>July</v>
          </cell>
          <cell r="C2708" t="str">
            <v>FCOM</v>
          </cell>
          <cell r="D2708" t="str">
            <v>5680374</v>
          </cell>
          <cell r="E2708" t="str">
            <v>PM05</v>
          </cell>
          <cell r="F2708" t="str">
            <v>REL  CNF  MANC NMAT PRC</v>
          </cell>
          <cell r="G2708" t="str">
            <v>0021-SMLG-BTS2953</v>
          </cell>
          <cell r="H2708" t="str">
            <v>BTS Site - Simpang Bah Jambi</v>
          </cell>
          <cell r="I2708">
            <v>38923</v>
          </cell>
          <cell r="J2708">
            <v>38923</v>
          </cell>
          <cell r="K2708" t="str">
            <v>AC Power L123 Failure</v>
          </cell>
          <cell r="L2708" t="str">
            <v>09:47:00</v>
          </cell>
          <cell r="M2708">
            <v>38923</v>
          </cell>
          <cell r="N2708" t="str">
            <v>200154210</v>
          </cell>
          <cell r="O2708">
            <v>38923</v>
          </cell>
        </row>
        <row r="2709">
          <cell r="A2709" t="str">
            <v>FOP-2610</v>
          </cell>
          <cell r="B2709" t="str">
            <v>July</v>
          </cell>
          <cell r="C2709" t="str">
            <v>FCOM</v>
          </cell>
          <cell r="D2709" t="str">
            <v>5680467</v>
          </cell>
          <cell r="E2709" t="str">
            <v>PM05</v>
          </cell>
          <cell r="F2709" t="str">
            <v>REL  CNF  MANC NMAT PRC</v>
          </cell>
          <cell r="G2709" t="str">
            <v>0021-SMLG-BTS2953</v>
          </cell>
          <cell r="H2709" t="str">
            <v>BTS Site - Simpang Bah Jambi</v>
          </cell>
          <cell r="I2709">
            <v>38923</v>
          </cell>
          <cell r="J2709">
            <v>38923</v>
          </cell>
          <cell r="K2709" t="str">
            <v>AC Power L123 Fails</v>
          </cell>
          <cell r="L2709" t="str">
            <v>17:11:00</v>
          </cell>
          <cell r="M2709">
            <v>38923</v>
          </cell>
          <cell r="N2709" t="str">
            <v>200154287</v>
          </cell>
          <cell r="O2709">
            <v>38923</v>
          </cell>
        </row>
        <row r="2710">
          <cell r="A2710" t="str">
            <v>FOP-2610</v>
          </cell>
          <cell r="B2710" t="str">
            <v>July</v>
          </cell>
          <cell r="C2710" t="str">
            <v>FCOM</v>
          </cell>
          <cell r="D2710" t="str">
            <v>5680101</v>
          </cell>
          <cell r="E2710" t="str">
            <v>PM05</v>
          </cell>
          <cell r="F2710" t="str">
            <v>TECO CNF  MANC NMAT PRC  SETC</v>
          </cell>
          <cell r="G2710" t="str">
            <v>0021-TBSM-BTSC024</v>
          </cell>
          <cell r="H2710" t="str">
            <v>BTS SIte - Lumbanjulu</v>
          </cell>
          <cell r="I2710">
            <v>38923</v>
          </cell>
          <cell r="J2710">
            <v>38923</v>
          </cell>
          <cell r="K2710" t="str">
            <v>AC Power L123 Fails</v>
          </cell>
          <cell r="L2710" t="str">
            <v>04:02:00</v>
          </cell>
          <cell r="M2710">
            <v>38923</v>
          </cell>
          <cell r="N2710" t="str">
            <v>200154012</v>
          </cell>
          <cell r="O2710">
            <v>38923</v>
          </cell>
        </row>
        <row r="2711">
          <cell r="A2711" t="str">
            <v>FOP-2610</v>
          </cell>
          <cell r="B2711" t="str">
            <v>July</v>
          </cell>
          <cell r="C2711" t="str">
            <v>FCOM</v>
          </cell>
          <cell r="D2711" t="str">
            <v>5680528</v>
          </cell>
          <cell r="E2711" t="str">
            <v>PM05</v>
          </cell>
          <cell r="F2711" t="str">
            <v>TECO CNF  MANC NMAT PRC  SETC</v>
          </cell>
          <cell r="G2711" t="str">
            <v>0021-TBSM-BTSC024</v>
          </cell>
          <cell r="H2711" t="str">
            <v>BTS SIte - Lumbanjulu</v>
          </cell>
          <cell r="I2711">
            <v>38923</v>
          </cell>
          <cell r="J2711">
            <v>38923</v>
          </cell>
          <cell r="K2711" t="str">
            <v>AC Power L123 Fails</v>
          </cell>
          <cell r="L2711" t="str">
            <v>19:52:00</v>
          </cell>
          <cell r="M2711">
            <v>38923</v>
          </cell>
          <cell r="N2711" t="str">
            <v>200154348</v>
          </cell>
          <cell r="O2711">
            <v>38923</v>
          </cell>
        </row>
        <row r="2712">
          <cell r="A2712" t="str">
            <v>FOP-2610</v>
          </cell>
          <cell r="B2712" t="str">
            <v>July</v>
          </cell>
          <cell r="C2712" t="str">
            <v>FCOM</v>
          </cell>
          <cell r="D2712" t="str">
            <v>5680401</v>
          </cell>
          <cell r="E2712" t="str">
            <v>PM05</v>
          </cell>
          <cell r="F2712" t="str">
            <v>TECO CNF  MANC NMAT PRC  SETC</v>
          </cell>
          <cell r="G2712" t="str">
            <v>0021-TBSM-BTSC024</v>
          </cell>
          <cell r="H2712" t="str">
            <v>BTS SIte - Lumbanjulu</v>
          </cell>
          <cell r="I2712">
            <v>38923</v>
          </cell>
          <cell r="J2712">
            <v>38923</v>
          </cell>
          <cell r="K2712" t="str">
            <v>AC Power L123 Failure</v>
          </cell>
          <cell r="L2712" t="str">
            <v>13:07:00</v>
          </cell>
          <cell r="M2712">
            <v>38923</v>
          </cell>
          <cell r="N2712" t="str">
            <v>200154237</v>
          </cell>
          <cell r="O2712">
            <v>38923</v>
          </cell>
        </row>
        <row r="2713">
          <cell r="A2713" t="str">
            <v>FOP-2610</v>
          </cell>
          <cell r="B2713" t="str">
            <v>July</v>
          </cell>
          <cell r="C2713" t="str">
            <v>FCOM</v>
          </cell>
          <cell r="D2713" t="str">
            <v>5680465</v>
          </cell>
          <cell r="E2713" t="str">
            <v>PM05</v>
          </cell>
          <cell r="F2713" t="str">
            <v>REL  CNF  MANC NMAT PRC</v>
          </cell>
          <cell r="G2713" t="str">
            <v>0021-TBTG-BTSB904</v>
          </cell>
          <cell r="H2713" t="str">
            <v>BTS Site - Pabatu</v>
          </cell>
          <cell r="I2713">
            <v>38923</v>
          </cell>
          <cell r="J2713">
            <v>38923</v>
          </cell>
          <cell r="K2713" t="str">
            <v>AC Power L123 Fails</v>
          </cell>
          <cell r="L2713" t="str">
            <v>15:55:00</v>
          </cell>
          <cell r="M2713">
            <v>38923</v>
          </cell>
          <cell r="N2713" t="str">
            <v>200154285</v>
          </cell>
          <cell r="O2713">
            <v>38923</v>
          </cell>
        </row>
        <row r="2714">
          <cell r="A2714" t="str">
            <v>FOP-2610</v>
          </cell>
          <cell r="B2714" t="str">
            <v>July</v>
          </cell>
          <cell r="C2714" t="str">
            <v>FCOM</v>
          </cell>
          <cell r="D2714" t="str">
            <v>5680364</v>
          </cell>
          <cell r="E2714" t="str">
            <v>PM05</v>
          </cell>
          <cell r="F2714" t="str">
            <v>REL  CNF  MANC NMAT PRC</v>
          </cell>
          <cell r="G2714" t="str">
            <v>0021-TGBL-BTS2959</v>
          </cell>
          <cell r="H2714" t="str">
            <v>BTS Site - Teluk Nibung</v>
          </cell>
          <cell r="I2714">
            <v>38923</v>
          </cell>
          <cell r="J2714">
            <v>38923</v>
          </cell>
          <cell r="K2714" t="str">
            <v>AC Power L123 Failure</v>
          </cell>
          <cell r="L2714" t="str">
            <v>09:24:00</v>
          </cell>
          <cell r="M2714">
            <v>38923</v>
          </cell>
          <cell r="N2714" t="str">
            <v>200154200</v>
          </cell>
          <cell r="O2714">
            <v>38923</v>
          </cell>
        </row>
        <row r="2715">
          <cell r="A2715" t="str">
            <v>FOP-2610</v>
          </cell>
          <cell r="B2715" t="str">
            <v>July</v>
          </cell>
          <cell r="C2715" t="str">
            <v>FCOM</v>
          </cell>
          <cell r="D2715" t="str">
            <v>5680369</v>
          </cell>
          <cell r="E2715" t="str">
            <v>PM05</v>
          </cell>
          <cell r="F2715" t="str">
            <v>REL  CNF  MANC NMAT PRC</v>
          </cell>
          <cell r="G2715" t="str">
            <v>0021-TPTG-BTS2954</v>
          </cell>
          <cell r="H2715" t="str">
            <v>BTS Site - Kota Pandan</v>
          </cell>
          <cell r="I2715">
            <v>38923</v>
          </cell>
          <cell r="J2715">
            <v>38923</v>
          </cell>
          <cell r="K2715" t="str">
            <v>AC Power L123 Failure</v>
          </cell>
          <cell r="L2715" t="str">
            <v>09:38:00</v>
          </cell>
          <cell r="M2715">
            <v>38923</v>
          </cell>
          <cell r="N2715" t="str">
            <v>200154205</v>
          </cell>
          <cell r="O2715">
            <v>38923</v>
          </cell>
        </row>
        <row r="2716">
          <cell r="A2716" t="str">
            <v>FOP-2610</v>
          </cell>
          <cell r="B2716" t="str">
            <v>July</v>
          </cell>
          <cell r="C2716" t="str">
            <v>FCOM</v>
          </cell>
          <cell r="D2716" t="str">
            <v>5680370</v>
          </cell>
          <cell r="E2716" t="str">
            <v>PM05</v>
          </cell>
          <cell r="F2716" t="str">
            <v>REL  CNF  MANC NMAT PRC  SETC</v>
          </cell>
          <cell r="G2716" t="str">
            <v>0021-TPTG-BTS2956</v>
          </cell>
          <cell r="H2716" t="str">
            <v>BTS Site - Barus</v>
          </cell>
          <cell r="I2716">
            <v>38923</v>
          </cell>
          <cell r="J2716">
            <v>38923</v>
          </cell>
          <cell r="K2716" t="str">
            <v>AC Power L123 Failure</v>
          </cell>
          <cell r="L2716" t="str">
            <v>09:38:00</v>
          </cell>
          <cell r="M2716">
            <v>38923</v>
          </cell>
          <cell r="N2716" t="str">
            <v>200154206</v>
          </cell>
          <cell r="O2716">
            <v>38923</v>
          </cell>
        </row>
        <row r="2717">
          <cell r="A2717" t="str">
            <v>FOP-2610</v>
          </cell>
          <cell r="B2717" t="str">
            <v>July</v>
          </cell>
          <cell r="C2717" t="str">
            <v>FCOM</v>
          </cell>
          <cell r="D2717" t="str">
            <v>5681253</v>
          </cell>
          <cell r="E2717" t="str">
            <v>PM05</v>
          </cell>
          <cell r="F2717" t="str">
            <v>REL  CNF  MANC NMAT PRC</v>
          </cell>
          <cell r="G2717" t="str">
            <v>0021-ASHN-BTS2961</v>
          </cell>
          <cell r="H2717" t="str">
            <v>BTS Site - Aek Loba</v>
          </cell>
          <cell r="I2717">
            <v>38924</v>
          </cell>
          <cell r="J2717">
            <v>38924</v>
          </cell>
          <cell r="K2717" t="str">
            <v>AC POWER L123 ALARM</v>
          </cell>
          <cell r="L2717" t="str">
            <v>21:17:00</v>
          </cell>
          <cell r="M2717">
            <v>38925</v>
          </cell>
          <cell r="N2717" t="str">
            <v>200154982</v>
          </cell>
          <cell r="O2717">
            <v>38925</v>
          </cell>
        </row>
        <row r="2718">
          <cell r="A2718" t="str">
            <v>FOP-2610</v>
          </cell>
          <cell r="B2718" t="str">
            <v>July</v>
          </cell>
          <cell r="C2718" t="str">
            <v>FCOM</v>
          </cell>
          <cell r="D2718" t="str">
            <v>5680767</v>
          </cell>
          <cell r="E2718" t="str">
            <v>PM05</v>
          </cell>
          <cell r="F2718" t="str">
            <v>REL  CNF  MANC NMAT PRC</v>
          </cell>
          <cell r="G2718" t="str">
            <v>0021-ASHN-BTS3062</v>
          </cell>
          <cell r="H2718" t="str">
            <v>BTS Site - Simpang Inalum</v>
          </cell>
          <cell r="I2718">
            <v>38924</v>
          </cell>
          <cell r="J2718">
            <v>38924</v>
          </cell>
          <cell r="K2718" t="str">
            <v>AC Power L123 Fails</v>
          </cell>
          <cell r="L2718" t="str">
            <v>08:31:00</v>
          </cell>
          <cell r="M2718">
            <v>38924</v>
          </cell>
          <cell r="N2718" t="str">
            <v>200154576</v>
          </cell>
          <cell r="O2718">
            <v>38924</v>
          </cell>
        </row>
        <row r="2719">
          <cell r="A2719" t="str">
            <v>FOP-2610</v>
          </cell>
          <cell r="B2719" t="str">
            <v>July</v>
          </cell>
          <cell r="C2719" t="str">
            <v>FCOM</v>
          </cell>
          <cell r="D2719" t="str">
            <v>5681286</v>
          </cell>
          <cell r="E2719" t="str">
            <v>PM05</v>
          </cell>
          <cell r="F2719" t="str">
            <v>TECO CNF  MANC NMAT PRC  SETC</v>
          </cell>
          <cell r="G2719" t="str">
            <v>0021-ASHN-BTSC017</v>
          </cell>
          <cell r="H2719" t="str">
            <v>BTS SIte - Bunut Simalungun</v>
          </cell>
          <cell r="I2719">
            <v>38924</v>
          </cell>
          <cell r="J2719">
            <v>38924</v>
          </cell>
          <cell r="K2719" t="str">
            <v>AC Power L123 Failure</v>
          </cell>
          <cell r="L2719" t="str">
            <v>23:47:00</v>
          </cell>
          <cell r="M2719">
            <v>38925</v>
          </cell>
          <cell r="N2719" t="str">
            <v>200155012</v>
          </cell>
          <cell r="O2719">
            <v>38925</v>
          </cell>
        </row>
        <row r="2720">
          <cell r="A2720" t="str">
            <v>FOP-2610</v>
          </cell>
          <cell r="B2720" t="str">
            <v>July</v>
          </cell>
          <cell r="C2720" t="str">
            <v>FCOM</v>
          </cell>
          <cell r="D2720" t="str">
            <v>5681254</v>
          </cell>
          <cell r="E2720" t="str">
            <v>PM05</v>
          </cell>
          <cell r="F2720" t="str">
            <v>REL  CNF  MANC NMAT PRC</v>
          </cell>
          <cell r="G2720" t="str">
            <v>0021-ASHN-BTSC035</v>
          </cell>
          <cell r="H2720" t="str">
            <v>BTS Site - Air Batu</v>
          </cell>
          <cell r="I2720">
            <v>38924</v>
          </cell>
          <cell r="J2720">
            <v>38924</v>
          </cell>
          <cell r="K2720" t="str">
            <v>AC POWER L123 ALARM</v>
          </cell>
          <cell r="L2720" t="str">
            <v>21:17:00</v>
          </cell>
          <cell r="M2720">
            <v>38925</v>
          </cell>
          <cell r="N2720" t="str">
            <v>200154983</v>
          </cell>
          <cell r="O2720">
            <v>38925</v>
          </cell>
        </row>
        <row r="2721">
          <cell r="A2721" t="str">
            <v>FOP-2610</v>
          </cell>
          <cell r="B2721" t="str">
            <v>July</v>
          </cell>
          <cell r="C2721" t="str">
            <v>FCOM</v>
          </cell>
          <cell r="D2721" t="str">
            <v>5680882</v>
          </cell>
          <cell r="E2721" t="str">
            <v>PM05</v>
          </cell>
          <cell r="F2721" t="str">
            <v>REL  CNF  MANC NMAT PRC</v>
          </cell>
          <cell r="G2721" t="str">
            <v>0021-DLSD-BTS2948</v>
          </cell>
          <cell r="H2721" t="str">
            <v>BTS Site - Martebing</v>
          </cell>
          <cell r="I2721">
            <v>38924</v>
          </cell>
          <cell r="J2721">
            <v>38924</v>
          </cell>
          <cell r="K2721" t="str">
            <v>AC Power L123 Fails</v>
          </cell>
          <cell r="L2721" t="str">
            <v>14:25:00</v>
          </cell>
          <cell r="M2721">
            <v>38924</v>
          </cell>
          <cell r="N2721" t="str">
            <v>200154650</v>
          </cell>
          <cell r="O2721">
            <v>38924</v>
          </cell>
        </row>
        <row r="2722">
          <cell r="A2722" t="str">
            <v>FOP-2610</v>
          </cell>
          <cell r="B2722" t="str">
            <v>July</v>
          </cell>
          <cell r="C2722" t="str">
            <v>FCOM</v>
          </cell>
          <cell r="D2722" t="str">
            <v>5681190</v>
          </cell>
          <cell r="E2722" t="str">
            <v>PM05</v>
          </cell>
          <cell r="F2722" t="str">
            <v>REL  CNF  MANC NMAT PRC</v>
          </cell>
          <cell r="G2722" t="str">
            <v>0021-KARO-BTS2946</v>
          </cell>
          <cell r="H2722" t="str">
            <v>BTS Site - Tiga Binanga</v>
          </cell>
          <cell r="I2722">
            <v>38924</v>
          </cell>
          <cell r="J2722">
            <v>38924</v>
          </cell>
          <cell r="K2722" t="str">
            <v>RECTIFIER FAIL</v>
          </cell>
          <cell r="L2722" t="str">
            <v>17:04:00</v>
          </cell>
          <cell r="M2722">
            <v>38924</v>
          </cell>
          <cell r="N2722" t="str">
            <v>200154919</v>
          </cell>
          <cell r="O2722">
            <v>38924</v>
          </cell>
        </row>
        <row r="2723">
          <cell r="A2723" t="str">
            <v>FOP-2610</v>
          </cell>
          <cell r="B2723" t="str">
            <v>July</v>
          </cell>
          <cell r="C2723" t="str">
            <v>FCOM</v>
          </cell>
          <cell r="D2723" t="str">
            <v>5680873</v>
          </cell>
          <cell r="E2723" t="str">
            <v>PM05</v>
          </cell>
          <cell r="F2723" t="str">
            <v>REL  CNF  MANC NMAT PRC</v>
          </cell>
          <cell r="G2723" t="str">
            <v>0021-KARO-BTS2979</v>
          </cell>
          <cell r="H2723" t="str">
            <v>BTS Site - Tiga Panah</v>
          </cell>
          <cell r="I2723">
            <v>38924</v>
          </cell>
          <cell r="J2723">
            <v>38924</v>
          </cell>
          <cell r="K2723" t="str">
            <v>AC Power L123 Fails</v>
          </cell>
          <cell r="L2723" t="str">
            <v>14:19:00</v>
          </cell>
          <cell r="M2723">
            <v>38924</v>
          </cell>
          <cell r="N2723" t="str">
            <v>200154641</v>
          </cell>
          <cell r="O2723">
            <v>38924</v>
          </cell>
        </row>
        <row r="2724">
          <cell r="A2724" t="str">
            <v>FOP-2610</v>
          </cell>
          <cell r="B2724" t="str">
            <v>July</v>
          </cell>
          <cell r="C2724" t="str">
            <v>FCOM</v>
          </cell>
          <cell r="D2724" t="str">
            <v>5680872</v>
          </cell>
          <cell r="E2724" t="str">
            <v>PM05</v>
          </cell>
          <cell r="F2724" t="str">
            <v>REL  CNF  MANC NMAT PRC</v>
          </cell>
          <cell r="G2724" t="str">
            <v>0021-KARO-BTS3032</v>
          </cell>
          <cell r="H2724" t="str">
            <v>BTS Site - Kaban Jahe</v>
          </cell>
          <cell r="I2724">
            <v>38924</v>
          </cell>
          <cell r="J2724">
            <v>38924</v>
          </cell>
          <cell r="K2724" t="str">
            <v>AC Power L123 Fails</v>
          </cell>
          <cell r="L2724" t="str">
            <v>14:19:00</v>
          </cell>
          <cell r="M2724">
            <v>38924</v>
          </cell>
          <cell r="N2724" t="str">
            <v>200154640</v>
          </cell>
          <cell r="O2724">
            <v>38924</v>
          </cell>
        </row>
        <row r="2725">
          <cell r="A2725" t="str">
            <v>FOP-2610</v>
          </cell>
          <cell r="B2725" t="str">
            <v>July</v>
          </cell>
          <cell r="C2725" t="str">
            <v>FCOM</v>
          </cell>
          <cell r="D2725" t="str">
            <v>5680874</v>
          </cell>
          <cell r="E2725" t="str">
            <v>PM05</v>
          </cell>
          <cell r="F2725" t="str">
            <v>REL  CNF  MANC NMAT PRC</v>
          </cell>
          <cell r="G2725" t="str">
            <v>0021-KARO-BTS3033</v>
          </cell>
          <cell r="H2725" t="str">
            <v>BTS Site - Perbatuan</v>
          </cell>
          <cell r="I2725">
            <v>38924</v>
          </cell>
          <cell r="J2725">
            <v>38924</v>
          </cell>
          <cell r="K2725" t="str">
            <v>Genset Running</v>
          </cell>
          <cell r="L2725" t="str">
            <v>14:19:00</v>
          </cell>
          <cell r="M2725">
            <v>38924</v>
          </cell>
          <cell r="N2725" t="str">
            <v>200154642</v>
          </cell>
          <cell r="O2725">
            <v>38924</v>
          </cell>
        </row>
        <row r="2726">
          <cell r="A2726" t="str">
            <v>FOP-2610</v>
          </cell>
          <cell r="B2726" t="str">
            <v>July</v>
          </cell>
          <cell r="C2726" t="str">
            <v>FCOM</v>
          </cell>
          <cell r="D2726" t="str">
            <v>5681285</v>
          </cell>
          <cell r="E2726" t="str">
            <v>PM05</v>
          </cell>
          <cell r="F2726" t="str">
            <v>REL  CNF  MANC NMAT PRC</v>
          </cell>
          <cell r="G2726" t="str">
            <v>0021-KSRN-BTS3047</v>
          </cell>
          <cell r="H2726" t="str">
            <v>BTS Site - Kisaran</v>
          </cell>
          <cell r="I2726">
            <v>38925</v>
          </cell>
          <cell r="J2726">
            <v>38924</v>
          </cell>
          <cell r="K2726" t="str">
            <v>AC Power L123 Failure</v>
          </cell>
          <cell r="L2726" t="str">
            <v>23:47:00</v>
          </cell>
          <cell r="M2726">
            <v>38925</v>
          </cell>
          <cell r="N2726" t="str">
            <v>200155011</v>
          </cell>
          <cell r="O2726">
            <v>38925</v>
          </cell>
        </row>
        <row r="2727">
          <cell r="A2727" t="str">
            <v>FOP-2610</v>
          </cell>
          <cell r="B2727" t="str">
            <v>July</v>
          </cell>
          <cell r="C2727" t="str">
            <v>FCOM</v>
          </cell>
          <cell r="D2727" t="str">
            <v>5681183</v>
          </cell>
          <cell r="E2727" t="str">
            <v>PM05</v>
          </cell>
          <cell r="F2727" t="str">
            <v>REL  CNF  MANC NMAT PRC</v>
          </cell>
          <cell r="G2727" t="str">
            <v>0021-KSRN-BTS3047</v>
          </cell>
          <cell r="H2727" t="str">
            <v>BTS Site - Kisaran</v>
          </cell>
          <cell r="I2727">
            <v>38924</v>
          </cell>
          <cell r="J2727">
            <v>38924</v>
          </cell>
          <cell r="K2727" t="str">
            <v>FENCE BREAK ALARM</v>
          </cell>
          <cell r="L2727" t="str">
            <v>20:43:00</v>
          </cell>
          <cell r="M2727">
            <v>38924</v>
          </cell>
          <cell r="N2727" t="str">
            <v>200154912</v>
          </cell>
          <cell r="O2727">
            <v>38924</v>
          </cell>
        </row>
        <row r="2728">
          <cell r="A2728" t="str">
            <v>FOP-2610</v>
          </cell>
          <cell r="B2728" t="str">
            <v>July</v>
          </cell>
          <cell r="C2728" t="str">
            <v>FCOM</v>
          </cell>
          <cell r="D2728" t="str">
            <v>5680716</v>
          </cell>
          <cell r="E2728" t="str">
            <v>PM05</v>
          </cell>
          <cell r="F2728" t="str">
            <v>TECO CNF  MANC NMAT PRC  SETC</v>
          </cell>
          <cell r="G2728" t="str">
            <v>0021-LHBT-BTS2990</v>
          </cell>
          <cell r="H2728" t="str">
            <v>BTS Site - Perlabian</v>
          </cell>
          <cell r="I2728">
            <v>38924</v>
          </cell>
          <cell r="J2728">
            <v>38924</v>
          </cell>
          <cell r="K2728" t="str">
            <v>AC Power L123 Failure</v>
          </cell>
          <cell r="L2728" t="str">
            <v>02:06:00</v>
          </cell>
          <cell r="M2728">
            <v>38924</v>
          </cell>
          <cell r="N2728" t="str">
            <v>200154527</v>
          </cell>
          <cell r="O2728">
            <v>38924</v>
          </cell>
        </row>
        <row r="2729">
          <cell r="A2729" t="str">
            <v>FOP-2610</v>
          </cell>
          <cell r="B2729" t="str">
            <v>July</v>
          </cell>
          <cell r="C2729" t="str">
            <v>FCOM</v>
          </cell>
          <cell r="D2729" t="str">
            <v>5680724</v>
          </cell>
          <cell r="E2729" t="str">
            <v>PM05</v>
          </cell>
          <cell r="F2729" t="str">
            <v>REL  CNF  MANC NMAT PRC</v>
          </cell>
          <cell r="G2729" t="str">
            <v>0021-LHBT-BTSB920</v>
          </cell>
          <cell r="H2729" t="str">
            <v>BTS Site - Padang halaban</v>
          </cell>
          <cell r="I2729">
            <v>38924</v>
          </cell>
          <cell r="J2729">
            <v>38924</v>
          </cell>
          <cell r="K2729" t="str">
            <v>AC Power L123 Failure</v>
          </cell>
          <cell r="L2729" t="str">
            <v>04:37:00</v>
          </cell>
          <cell r="M2729">
            <v>38924</v>
          </cell>
          <cell r="N2729" t="str">
            <v>200154535</v>
          </cell>
          <cell r="O2729">
            <v>38924</v>
          </cell>
        </row>
        <row r="2730">
          <cell r="A2730" t="str">
            <v>FOP-2610</v>
          </cell>
          <cell r="B2730" t="str">
            <v>July</v>
          </cell>
          <cell r="C2730" t="str">
            <v>FCOM</v>
          </cell>
          <cell r="D2730" t="str">
            <v>5680816</v>
          </cell>
          <cell r="E2730" t="str">
            <v>PM05</v>
          </cell>
          <cell r="F2730" t="str">
            <v>REL  CNF  MANC NMAT PRC</v>
          </cell>
          <cell r="G2730" t="str">
            <v>0021-LHBT-BTSC033</v>
          </cell>
          <cell r="H2730" t="str">
            <v>BTS Site - Negeri lama</v>
          </cell>
          <cell r="I2730">
            <v>38924</v>
          </cell>
          <cell r="J2730">
            <v>38924</v>
          </cell>
          <cell r="K2730" t="str">
            <v>AC Power L123 Fails</v>
          </cell>
          <cell r="L2730" t="str">
            <v>11:38:00</v>
          </cell>
          <cell r="M2730">
            <v>38924</v>
          </cell>
          <cell r="N2730" t="str">
            <v>200154603</v>
          </cell>
          <cell r="O2730">
            <v>38924</v>
          </cell>
        </row>
        <row r="2731">
          <cell r="A2731" t="str">
            <v>FOP-2610</v>
          </cell>
          <cell r="B2731" t="str">
            <v>July</v>
          </cell>
          <cell r="C2731" t="str">
            <v>FCOM</v>
          </cell>
          <cell r="D2731" t="str">
            <v>5680717</v>
          </cell>
          <cell r="E2731" t="str">
            <v>PM05</v>
          </cell>
          <cell r="F2731" t="str">
            <v>REL  CNF  MANC NMAT PRC</v>
          </cell>
          <cell r="G2731" t="str">
            <v>0021-LHBT-BTSC037</v>
          </cell>
          <cell r="H2731" t="str">
            <v>BTS Site - Kota Pinang Road</v>
          </cell>
          <cell r="I2731">
            <v>38924</v>
          </cell>
          <cell r="J2731">
            <v>38924</v>
          </cell>
          <cell r="K2731" t="str">
            <v>AC Power L123 Failure</v>
          </cell>
          <cell r="L2731" t="str">
            <v>02:06:00</v>
          </cell>
          <cell r="M2731">
            <v>38924</v>
          </cell>
          <cell r="N2731" t="str">
            <v>200154528</v>
          </cell>
          <cell r="O2731">
            <v>38924</v>
          </cell>
        </row>
        <row r="2732">
          <cell r="A2732" t="str">
            <v>FOP-2610</v>
          </cell>
          <cell r="B2732" t="str">
            <v>July</v>
          </cell>
          <cell r="C2732" t="str">
            <v>FCOM</v>
          </cell>
          <cell r="D2732" t="str">
            <v>5680878</v>
          </cell>
          <cell r="E2732" t="str">
            <v>PM05</v>
          </cell>
          <cell r="F2732" t="str">
            <v>REL  CNF  MANC NMAT PRC</v>
          </cell>
          <cell r="G2732" t="str">
            <v>0021-MDAN-BTS3078</v>
          </cell>
          <cell r="H2732" t="str">
            <v>BTS Site - Perdagangan</v>
          </cell>
          <cell r="I2732">
            <v>38924</v>
          </cell>
          <cell r="J2732">
            <v>38924</v>
          </cell>
          <cell r="K2732" t="str">
            <v>AC Power L123 Fails</v>
          </cell>
          <cell r="L2732" t="str">
            <v>14:19:00</v>
          </cell>
          <cell r="M2732">
            <v>38924</v>
          </cell>
          <cell r="N2732" t="str">
            <v>200154646</v>
          </cell>
          <cell r="O2732">
            <v>38924</v>
          </cell>
        </row>
        <row r="2733">
          <cell r="A2733" t="str">
            <v>FOP-2610</v>
          </cell>
          <cell r="B2733" t="str">
            <v>July</v>
          </cell>
          <cell r="C2733" t="str">
            <v>FCOM</v>
          </cell>
          <cell r="D2733" t="str">
            <v>5681224</v>
          </cell>
          <cell r="E2733" t="str">
            <v>PM05</v>
          </cell>
          <cell r="F2733" t="str">
            <v>REL  CNF  MANC NMAT PRC</v>
          </cell>
          <cell r="G2733" t="str">
            <v>0021-MNTL-BTS2967</v>
          </cell>
          <cell r="H2733" t="str">
            <v>BTS Site - Kota Nopan</v>
          </cell>
          <cell r="I2733">
            <v>38924</v>
          </cell>
          <cell r="J2733">
            <v>38924</v>
          </cell>
          <cell r="K2733" t="str">
            <v>AC POWER L123 ALARM</v>
          </cell>
          <cell r="L2733" t="str">
            <v>19:09:00</v>
          </cell>
          <cell r="M2733">
            <v>38925</v>
          </cell>
          <cell r="N2733" t="str">
            <v>200154953</v>
          </cell>
          <cell r="O2733">
            <v>38925</v>
          </cell>
        </row>
        <row r="2734">
          <cell r="A2734" t="str">
            <v>FOP-2610</v>
          </cell>
          <cell r="B2734" t="str">
            <v>July</v>
          </cell>
          <cell r="C2734" t="str">
            <v>FCOM</v>
          </cell>
          <cell r="D2734" t="str">
            <v>5680787</v>
          </cell>
          <cell r="E2734" t="str">
            <v>PM05</v>
          </cell>
          <cell r="F2734" t="str">
            <v>REL  CNF  MANC NMAT PRC</v>
          </cell>
          <cell r="G2734" t="str">
            <v>0021-PDSD-BTSC043</v>
          </cell>
          <cell r="H2734" t="str">
            <v>BTS Site - Pijor Koling</v>
          </cell>
          <cell r="I2734">
            <v>38924</v>
          </cell>
          <cell r="J2734">
            <v>38924</v>
          </cell>
          <cell r="K2734" t="str">
            <v>AC Power L123 Fails</v>
          </cell>
          <cell r="L2734" t="str">
            <v>08:48:00</v>
          </cell>
          <cell r="M2734">
            <v>38924</v>
          </cell>
          <cell r="N2734" t="str">
            <v>200154587</v>
          </cell>
          <cell r="O2734">
            <v>38924</v>
          </cell>
        </row>
        <row r="2735">
          <cell r="A2735" t="str">
            <v>FOP-2610</v>
          </cell>
          <cell r="B2735" t="str">
            <v>July</v>
          </cell>
          <cell r="C2735" t="str">
            <v>FCOM</v>
          </cell>
          <cell r="D2735" t="str">
            <v>5681219</v>
          </cell>
          <cell r="E2735" t="str">
            <v>PM05</v>
          </cell>
          <cell r="F2735" t="str">
            <v>REL  CNF  MANC NMAT PRC</v>
          </cell>
          <cell r="G2735" t="str">
            <v>0021-PSTR-BTS2968</v>
          </cell>
          <cell r="H2735" t="str">
            <v>BTS Site - Martoba Siantar</v>
          </cell>
          <cell r="I2735">
            <v>38924</v>
          </cell>
          <cell r="J2735">
            <v>38924</v>
          </cell>
          <cell r="K2735" t="str">
            <v>AC POWER L123 ALARM</v>
          </cell>
          <cell r="L2735" t="str">
            <v>17:57:00</v>
          </cell>
          <cell r="M2735">
            <v>38925</v>
          </cell>
          <cell r="N2735" t="str">
            <v>200154948</v>
          </cell>
          <cell r="O2735">
            <v>38925</v>
          </cell>
        </row>
        <row r="2736">
          <cell r="A2736" t="str">
            <v>FOP-2610</v>
          </cell>
          <cell r="B2736" t="str">
            <v>July</v>
          </cell>
          <cell r="C2736" t="str">
            <v>FCOM</v>
          </cell>
          <cell r="D2736" t="str">
            <v>5681196</v>
          </cell>
          <cell r="E2736" t="str">
            <v>PM05</v>
          </cell>
          <cell r="F2736" t="str">
            <v>REL  CNF  MANC NMAT PRC</v>
          </cell>
          <cell r="G2736" t="str">
            <v>0021-RKHU-BTS4366</v>
          </cell>
          <cell r="H2736" t="str">
            <v>BTS Site - PKS Makmur Jaya</v>
          </cell>
          <cell r="I2736">
            <v>38924</v>
          </cell>
          <cell r="J2736">
            <v>38924</v>
          </cell>
          <cell r="K2736" t="str">
            <v>AC POWER L123 ALARM</v>
          </cell>
          <cell r="L2736" t="str">
            <v>16:00:00</v>
          </cell>
          <cell r="M2736">
            <v>38924</v>
          </cell>
          <cell r="N2736" t="str">
            <v>200154925</v>
          </cell>
          <cell r="O2736">
            <v>38924</v>
          </cell>
        </row>
        <row r="2737">
          <cell r="A2737" t="str">
            <v>FOP-2610</v>
          </cell>
          <cell r="B2737" t="str">
            <v>July</v>
          </cell>
          <cell r="C2737" t="str">
            <v>FCOM</v>
          </cell>
          <cell r="D2737" t="str">
            <v>5680933</v>
          </cell>
          <cell r="E2737" t="str">
            <v>PM05</v>
          </cell>
          <cell r="F2737" t="str">
            <v>REL  CNF  MANC NMAT PRC</v>
          </cell>
          <cell r="G2737" t="str">
            <v>0021-RKHU-BTS4366</v>
          </cell>
          <cell r="H2737" t="str">
            <v>BTS Site - PKS Makmur Jaya</v>
          </cell>
          <cell r="I2737">
            <v>38924</v>
          </cell>
          <cell r="J2737">
            <v>38924</v>
          </cell>
          <cell r="K2737" t="str">
            <v>L123 ALARM</v>
          </cell>
          <cell r="L2737" t="str">
            <v>11:40:00</v>
          </cell>
          <cell r="M2737">
            <v>38924</v>
          </cell>
          <cell r="N2737" t="str">
            <v>200154702</v>
          </cell>
          <cell r="O2737">
            <v>38924</v>
          </cell>
        </row>
        <row r="2738">
          <cell r="A2738" t="str">
            <v>FOP-2610</v>
          </cell>
          <cell r="B2738" t="str">
            <v>July</v>
          </cell>
          <cell r="C2738" t="str">
            <v>FCOM</v>
          </cell>
          <cell r="D2738" t="str">
            <v>5680887</v>
          </cell>
          <cell r="E2738" t="str">
            <v>PM05</v>
          </cell>
          <cell r="F2738" t="str">
            <v>REL  CNF  MANC NMAT PRC</v>
          </cell>
          <cell r="G2738" t="str">
            <v>0021-SMLG-BTS2950</v>
          </cell>
          <cell r="H2738" t="str">
            <v>BTS Site - Ser Belawan</v>
          </cell>
          <cell r="I2738">
            <v>38920</v>
          </cell>
          <cell r="J2738">
            <v>38920</v>
          </cell>
          <cell r="K2738" t="str">
            <v>AC Power L123 Fails</v>
          </cell>
          <cell r="L2738" t="str">
            <v>15:03:00</v>
          </cell>
          <cell r="M2738">
            <v>38924</v>
          </cell>
          <cell r="N2738" t="str">
            <v>200154655</v>
          </cell>
          <cell r="O2738">
            <v>38924</v>
          </cell>
        </row>
        <row r="2739">
          <cell r="A2739" t="str">
            <v>FOP-2610</v>
          </cell>
          <cell r="B2739" t="str">
            <v>July</v>
          </cell>
          <cell r="C2739" t="str">
            <v>FCOM</v>
          </cell>
          <cell r="D2739" t="str">
            <v>5680877</v>
          </cell>
          <cell r="E2739" t="str">
            <v>PM05</v>
          </cell>
          <cell r="F2739" t="str">
            <v>REL  CNF  MANC NMAT PRC</v>
          </cell>
          <cell r="G2739" t="str">
            <v>0021-SMLG-BTS2978</v>
          </cell>
          <cell r="H2739" t="str">
            <v>BTS Site - Kp. Batu Enam Siantar</v>
          </cell>
          <cell r="I2739">
            <v>38920</v>
          </cell>
          <cell r="J2739">
            <v>38920</v>
          </cell>
          <cell r="K2739" t="str">
            <v>AC Power L123 Fails</v>
          </cell>
          <cell r="L2739" t="str">
            <v>14:19:00</v>
          </cell>
          <cell r="M2739">
            <v>38924</v>
          </cell>
          <cell r="N2739" t="str">
            <v>200154645</v>
          </cell>
          <cell r="O2739">
            <v>38924</v>
          </cell>
        </row>
        <row r="2740">
          <cell r="A2740" t="str">
            <v>FOP-2610</v>
          </cell>
          <cell r="B2740" t="str">
            <v>July</v>
          </cell>
          <cell r="C2740" t="str">
            <v>FCOM</v>
          </cell>
          <cell r="D2740" t="str">
            <v>5681199</v>
          </cell>
          <cell r="E2740" t="str">
            <v>PM05</v>
          </cell>
          <cell r="F2740" t="str">
            <v>REL  CNF  MANC NMAT PRC</v>
          </cell>
          <cell r="G2740" t="str">
            <v>0021-SMLG-BTSB906</v>
          </cell>
          <cell r="H2740" t="str">
            <v>BTS Site - Kerasaan</v>
          </cell>
          <cell r="I2740">
            <v>38920</v>
          </cell>
          <cell r="J2740">
            <v>38920</v>
          </cell>
          <cell r="K2740" t="str">
            <v>AC POWER L123 ALARM</v>
          </cell>
          <cell r="L2740" t="str">
            <v>16:11:00</v>
          </cell>
          <cell r="M2740">
            <v>38925</v>
          </cell>
          <cell r="N2740" t="str">
            <v>200154928</v>
          </cell>
          <cell r="O2740">
            <v>38925</v>
          </cell>
        </row>
        <row r="2741">
          <cell r="A2741" t="str">
            <v>FOP-2610</v>
          </cell>
          <cell r="B2741" t="str">
            <v>July</v>
          </cell>
          <cell r="C2741" t="str">
            <v>FCOM</v>
          </cell>
          <cell r="D2741" t="str">
            <v>5680876</v>
          </cell>
          <cell r="E2741" t="str">
            <v>PM05</v>
          </cell>
          <cell r="F2741" t="str">
            <v>REL  CNF  MANC NMAT PRC</v>
          </cell>
          <cell r="G2741" t="str">
            <v>0021-SMLG-BTSB906</v>
          </cell>
          <cell r="H2741" t="str">
            <v>BTS Site - Kerasaan</v>
          </cell>
          <cell r="I2741">
            <v>38920</v>
          </cell>
          <cell r="J2741">
            <v>38920</v>
          </cell>
          <cell r="K2741" t="str">
            <v>AC Power L123 Fails</v>
          </cell>
          <cell r="L2741" t="str">
            <v>14:19:00</v>
          </cell>
          <cell r="M2741">
            <v>38924</v>
          </cell>
          <cell r="N2741" t="str">
            <v>200154644</v>
          </cell>
          <cell r="O2741">
            <v>38924</v>
          </cell>
        </row>
        <row r="2742">
          <cell r="A2742" t="str">
            <v>FOP-2610</v>
          </cell>
          <cell r="B2742" t="str">
            <v>July</v>
          </cell>
          <cell r="C2742" t="str">
            <v>FCOM</v>
          </cell>
          <cell r="D2742" t="str">
            <v>5680875</v>
          </cell>
          <cell r="E2742" t="str">
            <v>PM05</v>
          </cell>
          <cell r="F2742" t="str">
            <v>REL  CNF  MANC NMAT PRC</v>
          </cell>
          <cell r="G2742" t="str">
            <v>0021-SMLG-BTSB913</v>
          </cell>
          <cell r="H2742" t="str">
            <v>BTS Site - Dolok Sinumbah</v>
          </cell>
          <cell r="I2742">
            <v>38920</v>
          </cell>
          <cell r="J2742">
            <v>38920</v>
          </cell>
          <cell r="K2742" t="str">
            <v>AC Power L123 Fails</v>
          </cell>
          <cell r="L2742" t="str">
            <v>14:19:00</v>
          </cell>
          <cell r="M2742">
            <v>38924</v>
          </cell>
          <cell r="N2742" t="str">
            <v>200154643</v>
          </cell>
          <cell r="O2742">
            <v>38924</v>
          </cell>
        </row>
        <row r="2743">
          <cell r="A2743" t="str">
            <v>FOP-2610</v>
          </cell>
          <cell r="B2743" t="str">
            <v>July</v>
          </cell>
          <cell r="C2743" t="str">
            <v>FCOM</v>
          </cell>
          <cell r="D2743" t="str">
            <v>5681218</v>
          </cell>
          <cell r="E2743" t="str">
            <v>PM05</v>
          </cell>
          <cell r="F2743" t="str">
            <v>REL  CNF  MANC NMAT PRC</v>
          </cell>
          <cell r="G2743" t="str">
            <v>0021-SMLG-BTSC028</v>
          </cell>
          <cell r="H2743" t="str">
            <v>BTS SIte - Beringin Siantar</v>
          </cell>
          <cell r="I2743">
            <v>38920</v>
          </cell>
          <cell r="J2743">
            <v>38920</v>
          </cell>
          <cell r="K2743" t="str">
            <v>AC POWER L123 ALARM</v>
          </cell>
          <cell r="L2743" t="str">
            <v>17:57:00</v>
          </cell>
          <cell r="M2743">
            <v>38925</v>
          </cell>
          <cell r="N2743" t="str">
            <v>200154947</v>
          </cell>
          <cell r="O2743">
            <v>38925</v>
          </cell>
        </row>
        <row r="2744">
          <cell r="A2744" t="str">
            <v>FOP-2610</v>
          </cell>
          <cell r="B2744" t="str">
            <v>July</v>
          </cell>
          <cell r="C2744" t="str">
            <v>FCOM</v>
          </cell>
          <cell r="D2744" t="str">
            <v>5680840</v>
          </cell>
          <cell r="E2744" t="str">
            <v>PM05</v>
          </cell>
          <cell r="F2744" t="str">
            <v>TECO CNF  MANC NMAT PRC  SETC</v>
          </cell>
          <cell r="G2744" t="str">
            <v>0021-TBSM-BTSC024</v>
          </cell>
          <cell r="H2744" t="str">
            <v>BTS SIte - Lumbanjulu</v>
          </cell>
          <cell r="I2744">
            <v>38920</v>
          </cell>
          <cell r="J2744">
            <v>38920</v>
          </cell>
          <cell r="K2744" t="str">
            <v>AC Power L123 Fails</v>
          </cell>
          <cell r="L2744" t="str">
            <v>13:32:00</v>
          </cell>
          <cell r="M2744">
            <v>38924</v>
          </cell>
          <cell r="N2744" t="str">
            <v>200154622</v>
          </cell>
          <cell r="O2744">
            <v>38924</v>
          </cell>
        </row>
        <row r="2745">
          <cell r="A2745" t="str">
            <v>FOP-2610</v>
          </cell>
          <cell r="B2745" t="str">
            <v>July</v>
          </cell>
          <cell r="C2745" t="str">
            <v>FCOM</v>
          </cell>
          <cell r="D2745" t="str">
            <v>5680766</v>
          </cell>
          <cell r="E2745" t="str">
            <v>PM05</v>
          </cell>
          <cell r="F2745" t="str">
            <v>TECO CNF  MANC NMAT PRC  SETC</v>
          </cell>
          <cell r="G2745" t="str">
            <v>0021-TBSM-BTSC024</v>
          </cell>
          <cell r="H2745" t="str">
            <v>BTS SIte - Lumbanjulu</v>
          </cell>
          <cell r="I2745">
            <v>38920</v>
          </cell>
          <cell r="J2745">
            <v>38920</v>
          </cell>
          <cell r="K2745" t="str">
            <v>AC Power L123 Fails</v>
          </cell>
          <cell r="L2745" t="str">
            <v>08:05:00</v>
          </cell>
          <cell r="M2745">
            <v>38924</v>
          </cell>
          <cell r="N2745" t="str">
            <v>200154575</v>
          </cell>
          <cell r="O2745">
            <v>38924</v>
          </cell>
        </row>
        <row r="2746">
          <cell r="A2746" t="str">
            <v>FOP-2610</v>
          </cell>
          <cell r="B2746" t="str">
            <v>July</v>
          </cell>
          <cell r="C2746" t="str">
            <v>FCOM</v>
          </cell>
          <cell r="D2746" t="str">
            <v>5680712</v>
          </cell>
          <cell r="E2746" t="str">
            <v>PM05</v>
          </cell>
          <cell r="F2746" t="str">
            <v>TECO CNF  MANC NMAT PRC  SETC</v>
          </cell>
          <cell r="G2746" t="str">
            <v>0021-TBSM-BTSC024</v>
          </cell>
          <cell r="H2746" t="str">
            <v>BTS SIte - Lumbanjulu</v>
          </cell>
          <cell r="I2746">
            <v>38920</v>
          </cell>
          <cell r="J2746">
            <v>38920</v>
          </cell>
          <cell r="K2746" t="str">
            <v>AC Power L123 Failure</v>
          </cell>
          <cell r="L2746" t="str">
            <v>02:00:00</v>
          </cell>
          <cell r="M2746">
            <v>38924</v>
          </cell>
          <cell r="N2746" t="str">
            <v>200154523</v>
          </cell>
          <cell r="O2746">
            <v>38924</v>
          </cell>
        </row>
        <row r="2747">
          <cell r="A2747" t="str">
            <v>FOP-2610</v>
          </cell>
          <cell r="B2747" t="str">
            <v>July</v>
          </cell>
          <cell r="C2747" t="str">
            <v>FCOM</v>
          </cell>
          <cell r="D2747" t="str">
            <v>5681244</v>
          </cell>
          <cell r="E2747" t="str">
            <v>PM05</v>
          </cell>
          <cell r="F2747" t="str">
            <v>REL  CNF  MANC NMAT PRC</v>
          </cell>
          <cell r="G2747" t="str">
            <v>0021-TBSM-BTSC046</v>
          </cell>
          <cell r="H2747" t="str">
            <v>BTS Site - Nainggolan</v>
          </cell>
          <cell r="I2747">
            <v>38920</v>
          </cell>
          <cell r="J2747">
            <v>38920</v>
          </cell>
          <cell r="K2747" t="str">
            <v>AC POWER L123 ALARM</v>
          </cell>
          <cell r="L2747" t="str">
            <v>19:20:00</v>
          </cell>
          <cell r="M2747">
            <v>38925</v>
          </cell>
          <cell r="N2747" t="str">
            <v>200154973</v>
          </cell>
          <cell r="O2747">
            <v>38925</v>
          </cell>
        </row>
        <row r="2748">
          <cell r="A2748" t="str">
            <v>FOP-2610</v>
          </cell>
          <cell r="B2748" t="str">
            <v>July</v>
          </cell>
          <cell r="C2748" t="str">
            <v>FCOM</v>
          </cell>
          <cell r="D2748" t="str">
            <v>5680788</v>
          </cell>
          <cell r="E2748" t="str">
            <v>PM05</v>
          </cell>
          <cell r="F2748" t="str">
            <v>REL  CNF  MANC NMAT PRC</v>
          </cell>
          <cell r="G2748" t="str">
            <v>0021-TBTG-BTSB904</v>
          </cell>
          <cell r="H2748" t="str">
            <v>BTS Site - Pabatu</v>
          </cell>
          <cell r="I2748">
            <v>38924</v>
          </cell>
          <cell r="J2748">
            <v>38924</v>
          </cell>
          <cell r="K2748" t="str">
            <v>AC Power L123 Fails</v>
          </cell>
          <cell r="L2748" t="str">
            <v>09:11:00</v>
          </cell>
          <cell r="M2748">
            <v>38924</v>
          </cell>
          <cell r="N2748" t="str">
            <v>200154588</v>
          </cell>
          <cell r="O2748">
            <v>38924</v>
          </cell>
        </row>
        <row r="2749">
          <cell r="A2749" t="str">
            <v>FOP-2610</v>
          </cell>
          <cell r="B2749" t="str">
            <v>July</v>
          </cell>
          <cell r="C2749" t="str">
            <v>FCOM</v>
          </cell>
          <cell r="D2749" t="str">
            <v>5681283</v>
          </cell>
          <cell r="E2749" t="str">
            <v>PM05</v>
          </cell>
          <cell r="F2749" t="str">
            <v>REL  CNF  MANC NMAT PRC</v>
          </cell>
          <cell r="G2749" t="str">
            <v>0021-TBTG-BTSB905</v>
          </cell>
          <cell r="H2749" t="str">
            <v>BTS Site - Dolok Masihul</v>
          </cell>
          <cell r="I2749">
            <v>38925</v>
          </cell>
          <cell r="J2749">
            <v>38925</v>
          </cell>
          <cell r="K2749" t="str">
            <v>AC Power L123 Failure</v>
          </cell>
          <cell r="L2749" t="str">
            <v>23:16:00</v>
          </cell>
          <cell r="M2749">
            <v>38925</v>
          </cell>
          <cell r="N2749" t="str">
            <v>200155009</v>
          </cell>
          <cell r="O2749">
            <v>38925</v>
          </cell>
        </row>
        <row r="2750">
          <cell r="A2750" t="str">
            <v>FOP-2610</v>
          </cell>
          <cell r="B2750" t="str">
            <v>July</v>
          </cell>
          <cell r="C2750" t="str">
            <v>FCOM</v>
          </cell>
          <cell r="D2750" t="str">
            <v>5681204</v>
          </cell>
          <cell r="E2750" t="str">
            <v>PM05</v>
          </cell>
          <cell r="F2750" t="str">
            <v>REL  CNF  MANC NMAT PRC</v>
          </cell>
          <cell r="G2750" t="str">
            <v>0021-TPST-BTS2965</v>
          </cell>
          <cell r="H2750" t="str">
            <v>BTS Site - Sipirok</v>
          </cell>
          <cell r="I2750">
            <v>38924</v>
          </cell>
          <cell r="J2750">
            <v>38924</v>
          </cell>
          <cell r="K2750" t="str">
            <v>AC POWER L123 ALARM</v>
          </cell>
          <cell r="L2750" t="str">
            <v>16:33:00</v>
          </cell>
          <cell r="M2750">
            <v>38925</v>
          </cell>
          <cell r="N2750" t="str">
            <v>200154933</v>
          </cell>
          <cell r="O2750">
            <v>38925</v>
          </cell>
        </row>
        <row r="2751">
          <cell r="A2751" t="str">
            <v>FOP-2610</v>
          </cell>
          <cell r="B2751" t="str">
            <v>July</v>
          </cell>
          <cell r="C2751" t="str">
            <v>FCOM</v>
          </cell>
          <cell r="D2751" t="str">
            <v>5681422</v>
          </cell>
          <cell r="E2751" t="str">
            <v>PM05</v>
          </cell>
          <cell r="F2751" t="str">
            <v>TECO CNF  MANC NMAT PRC  SETC</v>
          </cell>
          <cell r="G2751" t="str">
            <v>0021-ASHN-BTSC010</v>
          </cell>
          <cell r="H2751" t="str">
            <v>BTS Site - Simpang Dolok Asahan</v>
          </cell>
          <cell r="I2751">
            <v>38925</v>
          </cell>
          <cell r="J2751">
            <v>38925</v>
          </cell>
          <cell r="K2751" t="str">
            <v>AC Power L123 Fails</v>
          </cell>
          <cell r="L2751" t="str">
            <v>10:00:00</v>
          </cell>
          <cell r="M2751">
            <v>38925</v>
          </cell>
          <cell r="N2751" t="str">
            <v>200155133</v>
          </cell>
          <cell r="O2751">
            <v>38925</v>
          </cell>
        </row>
        <row r="2752">
          <cell r="A2752" t="str">
            <v>FOP-2610</v>
          </cell>
          <cell r="B2752" t="str">
            <v>July</v>
          </cell>
          <cell r="C2752" t="str">
            <v>FCOM</v>
          </cell>
          <cell r="D2752" t="str">
            <v>5681496</v>
          </cell>
          <cell r="E2752" t="str">
            <v>PM05</v>
          </cell>
          <cell r="F2752" t="str">
            <v>REL  CNF  MANC NMAT PRC</v>
          </cell>
          <cell r="G2752" t="str">
            <v>0021-ASHN-BTSC010</v>
          </cell>
          <cell r="H2752" t="str">
            <v>BTS Site - Simpang Dolok Asahan</v>
          </cell>
          <cell r="I2752">
            <v>38925</v>
          </cell>
          <cell r="J2752">
            <v>38925</v>
          </cell>
          <cell r="K2752" t="str">
            <v>AC Power L123 Fails</v>
          </cell>
          <cell r="L2752" t="str">
            <v>14:12:00</v>
          </cell>
          <cell r="M2752">
            <v>38925</v>
          </cell>
          <cell r="N2752" t="str">
            <v>200155170</v>
          </cell>
          <cell r="O2752">
            <v>38925</v>
          </cell>
        </row>
        <row r="2753">
          <cell r="A2753" t="str">
            <v>FOP-2610</v>
          </cell>
          <cell r="B2753" t="str">
            <v>July</v>
          </cell>
          <cell r="C2753" t="str">
            <v>FCOM</v>
          </cell>
          <cell r="D2753" t="str">
            <v>5681752</v>
          </cell>
          <cell r="E2753" t="str">
            <v>PM05</v>
          </cell>
          <cell r="F2753" t="str">
            <v>REL  CNF  MANC NMAT PRC</v>
          </cell>
          <cell r="G2753" t="str">
            <v>0021-ASHN-BTSC016</v>
          </cell>
          <cell r="H2753" t="str">
            <v>BTS SIte - Buntu Pane</v>
          </cell>
          <cell r="I2753">
            <v>38925</v>
          </cell>
          <cell r="J2753">
            <v>38925</v>
          </cell>
          <cell r="K2753" t="str">
            <v>AC Power L3 Fails</v>
          </cell>
          <cell r="L2753" t="str">
            <v>16:07:00</v>
          </cell>
          <cell r="M2753">
            <v>38925</v>
          </cell>
          <cell r="N2753" t="str">
            <v>200155370</v>
          </cell>
          <cell r="O2753">
            <v>38925</v>
          </cell>
        </row>
        <row r="2754">
          <cell r="A2754" t="str">
            <v>FOP-2610</v>
          </cell>
          <cell r="B2754" t="str">
            <v>July</v>
          </cell>
          <cell r="C2754" t="str">
            <v>FCOM</v>
          </cell>
          <cell r="D2754" t="str">
            <v>5681318</v>
          </cell>
          <cell r="E2754" t="str">
            <v>PM05</v>
          </cell>
          <cell r="F2754" t="str">
            <v>TECO CNF  MANC NMAT PRC  SETC</v>
          </cell>
          <cell r="G2754" t="str">
            <v>0021-ASHN-BTSC016</v>
          </cell>
          <cell r="H2754" t="str">
            <v>BTS SIte - Buntu Pane</v>
          </cell>
          <cell r="I2754">
            <v>38925</v>
          </cell>
          <cell r="J2754">
            <v>38925</v>
          </cell>
          <cell r="K2754" t="str">
            <v>AC Power L123 Failure</v>
          </cell>
          <cell r="L2754" t="str">
            <v>02:37:00</v>
          </cell>
          <cell r="M2754">
            <v>38925</v>
          </cell>
          <cell r="N2754" t="str">
            <v>200155042</v>
          </cell>
          <cell r="O2754">
            <v>38925</v>
          </cell>
        </row>
        <row r="2755">
          <cell r="A2755" t="str">
            <v>FOP-2610</v>
          </cell>
          <cell r="B2755" t="str">
            <v>July</v>
          </cell>
          <cell r="C2755" t="str">
            <v>FCOM</v>
          </cell>
          <cell r="D2755" t="str">
            <v>5681423</v>
          </cell>
          <cell r="E2755" t="str">
            <v>PM05</v>
          </cell>
          <cell r="F2755" t="str">
            <v>REL  CNF  MANC NMAT PRC</v>
          </cell>
          <cell r="G2755" t="str">
            <v>0021-ASHN-BTSC035</v>
          </cell>
          <cell r="H2755" t="str">
            <v>BTS Site - Air Batu</v>
          </cell>
          <cell r="I2755">
            <v>38925</v>
          </cell>
          <cell r="J2755">
            <v>38925</v>
          </cell>
          <cell r="K2755" t="str">
            <v>AC Power L123 Fails</v>
          </cell>
          <cell r="L2755" t="str">
            <v>10:18:00</v>
          </cell>
          <cell r="M2755">
            <v>38925</v>
          </cell>
          <cell r="N2755" t="str">
            <v>200155134</v>
          </cell>
          <cell r="O2755">
            <v>38925</v>
          </cell>
        </row>
        <row r="2756">
          <cell r="A2756" t="str">
            <v>FOP-2610</v>
          </cell>
          <cell r="B2756" t="str">
            <v>July</v>
          </cell>
          <cell r="C2756" t="str">
            <v>FCOM</v>
          </cell>
          <cell r="D2756" t="str">
            <v>5681485</v>
          </cell>
          <cell r="E2756" t="str">
            <v>PM05</v>
          </cell>
          <cell r="F2756" t="str">
            <v>REL  CNF  MANC NMAT PRC</v>
          </cell>
          <cell r="G2756" t="str">
            <v>0021-DARI-BTSB917</v>
          </cell>
          <cell r="H2756" t="str">
            <v>BTS Site - Sumbul</v>
          </cell>
          <cell r="I2756">
            <v>38925</v>
          </cell>
          <cell r="J2756">
            <v>38925</v>
          </cell>
          <cell r="K2756" t="str">
            <v>AC Power L3 Failure</v>
          </cell>
          <cell r="L2756" t="str">
            <v>13:32:00</v>
          </cell>
          <cell r="M2756">
            <v>38925</v>
          </cell>
          <cell r="N2756" t="str">
            <v>200155159</v>
          </cell>
          <cell r="O2756">
            <v>38925</v>
          </cell>
        </row>
        <row r="2757">
          <cell r="A2757" t="str">
            <v>FOP-2610</v>
          </cell>
          <cell r="B2757" t="str">
            <v>July</v>
          </cell>
          <cell r="C2757" t="str">
            <v>FCOM</v>
          </cell>
          <cell r="D2757" t="str">
            <v>5681769</v>
          </cell>
          <cell r="E2757" t="str">
            <v>PM05</v>
          </cell>
          <cell r="F2757" t="str">
            <v>REL  CNF  MANC NMAT PRC</v>
          </cell>
          <cell r="G2757" t="str">
            <v>0021-KARO-BTS2979</v>
          </cell>
          <cell r="H2757" t="str">
            <v>BTS Site - Tiga Panah</v>
          </cell>
          <cell r="I2757">
            <v>38925</v>
          </cell>
          <cell r="J2757">
            <v>38925</v>
          </cell>
          <cell r="K2757" t="str">
            <v>AC Power L123 Fails</v>
          </cell>
          <cell r="L2757" t="str">
            <v>22:50:00</v>
          </cell>
          <cell r="M2757">
            <v>38925</v>
          </cell>
          <cell r="N2757" t="str">
            <v>200155387</v>
          </cell>
          <cell r="O2757">
            <v>38925</v>
          </cell>
        </row>
        <row r="2758">
          <cell r="A2758" t="str">
            <v>FOP-2610</v>
          </cell>
          <cell r="B2758" t="str">
            <v>July</v>
          </cell>
          <cell r="C2758" t="str">
            <v>FCOM</v>
          </cell>
          <cell r="D2758" t="str">
            <v>5681444</v>
          </cell>
          <cell r="E2758" t="str">
            <v>PM05</v>
          </cell>
          <cell r="F2758" t="str">
            <v>TECO CNF  MANC NMAT PRC  SETC</v>
          </cell>
          <cell r="G2758" t="str">
            <v>0021-KARO-BTS2979</v>
          </cell>
          <cell r="H2758" t="str">
            <v>BTS Site - Tiga Panah</v>
          </cell>
          <cell r="I2758">
            <v>38925</v>
          </cell>
          <cell r="J2758">
            <v>38925</v>
          </cell>
          <cell r="K2758" t="str">
            <v>AC Power L123 Fails</v>
          </cell>
          <cell r="L2758" t="str">
            <v>12:18:00</v>
          </cell>
          <cell r="M2758">
            <v>38925</v>
          </cell>
          <cell r="N2758" t="str">
            <v>200155145</v>
          </cell>
          <cell r="O2758">
            <v>38925</v>
          </cell>
        </row>
        <row r="2759">
          <cell r="A2759" t="str">
            <v>FOP-2610</v>
          </cell>
          <cell r="B2759" t="str">
            <v>July</v>
          </cell>
          <cell r="C2759" t="str">
            <v>FCOM</v>
          </cell>
          <cell r="D2759" t="str">
            <v>5681429</v>
          </cell>
          <cell r="E2759" t="str">
            <v>PM05</v>
          </cell>
          <cell r="F2759" t="str">
            <v>REL  CNF  MANC NMAT PRC</v>
          </cell>
          <cell r="G2759" t="str">
            <v>0021-LHBT-BTSC033</v>
          </cell>
          <cell r="H2759" t="str">
            <v>BTS Site - Negeri lama</v>
          </cell>
          <cell r="I2759">
            <v>38925</v>
          </cell>
          <cell r="J2759">
            <v>38925</v>
          </cell>
          <cell r="K2759" t="str">
            <v>AC Power L123 Fails</v>
          </cell>
          <cell r="L2759" t="str">
            <v>10:38:00</v>
          </cell>
          <cell r="M2759">
            <v>38925</v>
          </cell>
          <cell r="N2759" t="str">
            <v>200155137</v>
          </cell>
          <cell r="O2759">
            <v>38925</v>
          </cell>
        </row>
        <row r="2760">
          <cell r="A2760" t="str">
            <v>FOP-2610</v>
          </cell>
          <cell r="B2760" t="str">
            <v>July</v>
          </cell>
          <cell r="C2760" t="str">
            <v>FCOM</v>
          </cell>
          <cell r="D2760" t="str">
            <v>5681350</v>
          </cell>
          <cell r="E2760" t="str">
            <v>PM05</v>
          </cell>
          <cell r="F2760" t="str">
            <v>REL  CNF  MANC NMAT PRC</v>
          </cell>
          <cell r="G2760" t="str">
            <v>0021-LHBT-BTSC038</v>
          </cell>
          <cell r="H2760" t="str">
            <v>BTS Site - Teluk Panji</v>
          </cell>
          <cell r="I2760">
            <v>38925</v>
          </cell>
          <cell r="J2760">
            <v>38925</v>
          </cell>
          <cell r="K2760" t="str">
            <v>AC Power L123 Failure</v>
          </cell>
          <cell r="L2760" t="str">
            <v>05:49:00</v>
          </cell>
          <cell r="M2760">
            <v>38925</v>
          </cell>
          <cell r="N2760" t="str">
            <v>200155073</v>
          </cell>
          <cell r="O2760">
            <v>38925</v>
          </cell>
        </row>
        <row r="2761">
          <cell r="A2761" t="str">
            <v>FOP-2610</v>
          </cell>
          <cell r="B2761" t="str">
            <v>July</v>
          </cell>
          <cell r="C2761" t="str">
            <v>FCOM</v>
          </cell>
          <cell r="D2761" t="str">
            <v>5681430</v>
          </cell>
          <cell r="E2761" t="str">
            <v>PM05</v>
          </cell>
          <cell r="F2761" t="str">
            <v>REL  CNF  MANC NMAT PRC</v>
          </cell>
          <cell r="G2761" t="str">
            <v>0021-LHBT-BTSC047</v>
          </cell>
          <cell r="H2761" t="str">
            <v>BTS Site - Hutagodang Labuhanbatu</v>
          </cell>
          <cell r="I2761">
            <v>38925</v>
          </cell>
          <cell r="J2761">
            <v>38925</v>
          </cell>
          <cell r="K2761" t="str">
            <v>AC Power L123 Fails</v>
          </cell>
          <cell r="L2761" t="str">
            <v>10:48:00</v>
          </cell>
          <cell r="M2761">
            <v>38925</v>
          </cell>
          <cell r="N2761" t="str">
            <v>200155138</v>
          </cell>
          <cell r="O2761">
            <v>38925</v>
          </cell>
        </row>
        <row r="2762">
          <cell r="A2762" t="str">
            <v>FOP-2610</v>
          </cell>
          <cell r="B2762" t="str">
            <v>July</v>
          </cell>
          <cell r="C2762" t="str">
            <v>FCOM</v>
          </cell>
          <cell r="D2762" t="str">
            <v>5681414</v>
          </cell>
          <cell r="E2762" t="str">
            <v>PM05</v>
          </cell>
          <cell r="F2762" t="str">
            <v>REL  CNF  MANC NMAT PRC</v>
          </cell>
          <cell r="G2762" t="str">
            <v>0021-MNTL-BTS2966</v>
          </cell>
          <cell r="H2762" t="str">
            <v>BTS Site - Pintu Padang</v>
          </cell>
          <cell r="I2762">
            <v>38925</v>
          </cell>
          <cell r="J2762">
            <v>38925</v>
          </cell>
          <cell r="K2762" t="str">
            <v>AC Power L123 Fails</v>
          </cell>
          <cell r="L2762" t="str">
            <v>08:53:00</v>
          </cell>
          <cell r="M2762">
            <v>38925</v>
          </cell>
          <cell r="N2762" t="str">
            <v>200155125</v>
          </cell>
          <cell r="O2762">
            <v>38925</v>
          </cell>
        </row>
        <row r="2763">
          <cell r="A2763" t="str">
            <v>FOP-2610</v>
          </cell>
          <cell r="B2763" t="str">
            <v>July</v>
          </cell>
          <cell r="C2763" t="str">
            <v>FCOM</v>
          </cell>
          <cell r="D2763" t="str">
            <v>5681479</v>
          </cell>
          <cell r="E2763" t="str">
            <v>PM05</v>
          </cell>
          <cell r="F2763" t="str">
            <v>REL  CNF  MANC NMAT PRC</v>
          </cell>
          <cell r="G2763" t="str">
            <v>0021-MNTL-BTS2966</v>
          </cell>
          <cell r="H2763" t="str">
            <v>BTS Site - Pintu Padang</v>
          </cell>
          <cell r="I2763">
            <v>38925</v>
          </cell>
          <cell r="J2763">
            <v>38925</v>
          </cell>
          <cell r="K2763" t="str">
            <v>AC Power L123 Fails</v>
          </cell>
          <cell r="L2763" t="str">
            <v>13:00:00</v>
          </cell>
          <cell r="M2763">
            <v>38925</v>
          </cell>
          <cell r="N2763" t="str">
            <v>200155154</v>
          </cell>
          <cell r="O2763">
            <v>38925</v>
          </cell>
        </row>
        <row r="2764">
          <cell r="A2764" t="str">
            <v>FOP-2610</v>
          </cell>
          <cell r="B2764" t="str">
            <v>July</v>
          </cell>
          <cell r="C2764" t="str">
            <v>FCOM</v>
          </cell>
          <cell r="D2764" t="str">
            <v>5681415</v>
          </cell>
          <cell r="E2764" t="str">
            <v>PM05</v>
          </cell>
          <cell r="F2764" t="str">
            <v>REL  CNF  MANC NMAT PRC</v>
          </cell>
          <cell r="G2764" t="str">
            <v>0021-MNTL-BTS2967</v>
          </cell>
          <cell r="H2764" t="str">
            <v>BTS Site - Kota Nopan</v>
          </cell>
          <cell r="I2764">
            <v>38925</v>
          </cell>
          <cell r="J2764">
            <v>38925</v>
          </cell>
          <cell r="K2764" t="str">
            <v>AC Power L123 Fails</v>
          </cell>
          <cell r="L2764" t="str">
            <v>08:53:00</v>
          </cell>
          <cell r="M2764">
            <v>38925</v>
          </cell>
          <cell r="N2764" t="str">
            <v>200155126</v>
          </cell>
          <cell r="O2764">
            <v>38925</v>
          </cell>
        </row>
        <row r="2765">
          <cell r="A2765" t="str">
            <v>FOP-2610</v>
          </cell>
          <cell r="B2765" t="str">
            <v>July</v>
          </cell>
          <cell r="C2765" t="str">
            <v>FCOM</v>
          </cell>
          <cell r="D2765" t="str">
            <v>5681482</v>
          </cell>
          <cell r="E2765" t="str">
            <v>PM05</v>
          </cell>
          <cell r="F2765" t="str">
            <v>REL  CNF  MANC NMAT PRC</v>
          </cell>
          <cell r="G2765" t="str">
            <v>0021-MNTL-BTS2967</v>
          </cell>
          <cell r="H2765" t="str">
            <v>BTS Site - Kota Nopan</v>
          </cell>
          <cell r="I2765">
            <v>38925</v>
          </cell>
          <cell r="J2765">
            <v>38925</v>
          </cell>
          <cell r="K2765" t="str">
            <v>AC Power L123 Fails</v>
          </cell>
          <cell r="L2765" t="str">
            <v>13:00:00</v>
          </cell>
          <cell r="M2765">
            <v>38925</v>
          </cell>
          <cell r="N2765" t="str">
            <v>200155156</v>
          </cell>
          <cell r="O2765">
            <v>38925</v>
          </cell>
        </row>
        <row r="2766">
          <cell r="A2766" t="str">
            <v>FOP-2610</v>
          </cell>
          <cell r="B2766" t="str">
            <v>July</v>
          </cell>
          <cell r="C2766" t="str">
            <v>FCOM</v>
          </cell>
          <cell r="D2766" t="str">
            <v>5681775</v>
          </cell>
          <cell r="E2766" t="str">
            <v>PM05</v>
          </cell>
          <cell r="F2766" t="str">
            <v>REL  CNF  MANC NMAT PRC</v>
          </cell>
          <cell r="G2766" t="str">
            <v>0021-MNTL-BTS2967</v>
          </cell>
          <cell r="H2766" t="str">
            <v>BTS Site - Kota Nopan</v>
          </cell>
          <cell r="I2766">
            <v>38926</v>
          </cell>
          <cell r="J2766">
            <v>38925</v>
          </cell>
          <cell r="K2766" t="str">
            <v>AC Power L123 Fails</v>
          </cell>
          <cell r="L2766" t="str">
            <v>21:12:00</v>
          </cell>
          <cell r="M2766">
            <v>38925</v>
          </cell>
          <cell r="N2766" t="str">
            <v>200155393</v>
          </cell>
          <cell r="O2766">
            <v>38925</v>
          </cell>
        </row>
        <row r="2767">
          <cell r="A2767" t="str">
            <v>FOP-2610</v>
          </cell>
          <cell r="B2767" t="str">
            <v>July</v>
          </cell>
          <cell r="C2767" t="str">
            <v>FCOM</v>
          </cell>
          <cell r="D2767" t="str">
            <v>5681480</v>
          </cell>
          <cell r="E2767" t="str">
            <v>PM05</v>
          </cell>
          <cell r="F2767" t="str">
            <v>REL  CNF  MANC NMAT PRC</v>
          </cell>
          <cell r="G2767" t="str">
            <v>0021-MNTL-BTS3088</v>
          </cell>
          <cell r="H2767" t="str">
            <v>BTS Site - Panyabungan</v>
          </cell>
          <cell r="I2767">
            <v>38925</v>
          </cell>
          <cell r="J2767">
            <v>38925</v>
          </cell>
          <cell r="K2767" t="str">
            <v>AC Power L123 Fails</v>
          </cell>
          <cell r="L2767" t="str">
            <v>13:00:00</v>
          </cell>
          <cell r="M2767">
            <v>38925</v>
          </cell>
          <cell r="N2767" t="str">
            <v>200155155</v>
          </cell>
          <cell r="O2767">
            <v>38925</v>
          </cell>
        </row>
        <row r="2768">
          <cell r="A2768" t="str">
            <v>FOP-2610</v>
          </cell>
          <cell r="B2768" t="str">
            <v>July</v>
          </cell>
          <cell r="C2768" t="str">
            <v>FCOM</v>
          </cell>
          <cell r="D2768" t="str">
            <v>5681416</v>
          </cell>
          <cell r="E2768" t="str">
            <v>PM05</v>
          </cell>
          <cell r="F2768" t="str">
            <v>REL  CNF  MANC NMAT PRC</v>
          </cell>
          <cell r="G2768" t="str">
            <v>0021-MNTL-BTS3088</v>
          </cell>
          <cell r="H2768" t="str">
            <v>BTS Site - Panyabungan</v>
          </cell>
          <cell r="I2768">
            <v>38925</v>
          </cell>
          <cell r="J2768">
            <v>38925</v>
          </cell>
          <cell r="K2768" t="str">
            <v>AC Power L123 Fails</v>
          </cell>
          <cell r="L2768" t="str">
            <v>08:53:00</v>
          </cell>
          <cell r="M2768">
            <v>38925</v>
          </cell>
          <cell r="N2768" t="str">
            <v>200155127</v>
          </cell>
          <cell r="O2768">
            <v>38925</v>
          </cell>
        </row>
        <row r="2769">
          <cell r="A2769" t="str">
            <v>FOP-2610</v>
          </cell>
          <cell r="B2769" t="str">
            <v>July</v>
          </cell>
          <cell r="C2769" t="str">
            <v>FCOM</v>
          </cell>
          <cell r="D2769" t="str">
            <v>5681319</v>
          </cell>
          <cell r="E2769" t="str">
            <v>PM05</v>
          </cell>
          <cell r="F2769" t="str">
            <v>REL  CNF  MANC NMAT PRC</v>
          </cell>
          <cell r="G2769" t="str">
            <v>0021-SMLG-BTS2953</v>
          </cell>
          <cell r="H2769" t="str">
            <v>BTS Site - Simpang Bah Jambi</v>
          </cell>
          <cell r="I2769">
            <v>38925</v>
          </cell>
          <cell r="J2769">
            <v>38925</v>
          </cell>
          <cell r="K2769" t="str">
            <v>AC Power L123 Failure</v>
          </cell>
          <cell r="L2769" t="str">
            <v>02:47:00</v>
          </cell>
          <cell r="M2769">
            <v>38925</v>
          </cell>
          <cell r="N2769" t="str">
            <v>200155043</v>
          </cell>
          <cell r="O2769">
            <v>38925</v>
          </cell>
        </row>
        <row r="2770">
          <cell r="A2770" t="str">
            <v>FOP-2610</v>
          </cell>
          <cell r="B2770" t="str">
            <v>July</v>
          </cell>
          <cell r="C2770" t="str">
            <v>FCOM</v>
          </cell>
          <cell r="D2770" t="str">
            <v>5681486</v>
          </cell>
          <cell r="E2770" t="str">
            <v>PM05</v>
          </cell>
          <cell r="F2770" t="str">
            <v>REL  CNF  MANC NMAT PRC</v>
          </cell>
          <cell r="G2770" t="str">
            <v>0021-SMLG-BTS2962</v>
          </cell>
          <cell r="H2770" t="str">
            <v>BTS Site - Sondi</v>
          </cell>
          <cell r="I2770">
            <v>38925</v>
          </cell>
          <cell r="J2770">
            <v>38925</v>
          </cell>
          <cell r="K2770" t="str">
            <v>AC Power L123 Fails</v>
          </cell>
          <cell r="L2770" t="str">
            <v>13:49:00</v>
          </cell>
          <cell r="M2770">
            <v>38925</v>
          </cell>
          <cell r="N2770" t="str">
            <v>200155160</v>
          </cell>
          <cell r="O2770">
            <v>38925</v>
          </cell>
        </row>
        <row r="2771">
          <cell r="A2771" t="str">
            <v>FOP-2610</v>
          </cell>
          <cell r="B2771" t="str">
            <v>July</v>
          </cell>
          <cell r="C2771" t="str">
            <v>FCOM</v>
          </cell>
          <cell r="D2771" t="str">
            <v>5681443</v>
          </cell>
          <cell r="E2771" t="str">
            <v>PM05</v>
          </cell>
          <cell r="F2771" t="str">
            <v>REL  CNF  MANC NMAT PRC</v>
          </cell>
          <cell r="G2771" t="str">
            <v>0021-SMLG-BTS2984</v>
          </cell>
          <cell r="H2771" t="str">
            <v>BTS Site - Seribu Dolok</v>
          </cell>
          <cell r="I2771">
            <v>38925</v>
          </cell>
          <cell r="J2771">
            <v>38925</v>
          </cell>
          <cell r="K2771" t="str">
            <v>AC Power L123 Fails</v>
          </cell>
          <cell r="L2771" t="str">
            <v>12:18:00</v>
          </cell>
          <cell r="M2771">
            <v>38925</v>
          </cell>
          <cell r="N2771" t="str">
            <v>200155144</v>
          </cell>
          <cell r="O2771">
            <v>38925</v>
          </cell>
        </row>
        <row r="2772">
          <cell r="A2772" t="str">
            <v>FOP-2610</v>
          </cell>
          <cell r="B2772" t="str">
            <v>July</v>
          </cell>
          <cell r="C2772" t="str">
            <v>FCOM</v>
          </cell>
          <cell r="D2772" t="str">
            <v>5681278</v>
          </cell>
          <cell r="E2772" t="str">
            <v>PM05</v>
          </cell>
          <cell r="F2772" t="str">
            <v>REL  CNF  MANC NMAT PRC</v>
          </cell>
          <cell r="G2772" t="str">
            <v>0021-SMLG-BTSC031</v>
          </cell>
          <cell r="H2772" t="str">
            <v>BTS Site - Tinjowan</v>
          </cell>
          <cell r="I2772">
            <v>38925</v>
          </cell>
          <cell r="J2772">
            <v>38925</v>
          </cell>
          <cell r="K2772" t="str">
            <v>EAC Communications</v>
          </cell>
          <cell r="L2772" t="str">
            <v>06:22:00</v>
          </cell>
          <cell r="M2772">
            <v>38925</v>
          </cell>
          <cell r="N2772" t="str">
            <v>200155006</v>
          </cell>
          <cell r="O2772">
            <v>38925</v>
          </cell>
        </row>
        <row r="2773">
          <cell r="A2773" t="str">
            <v>FOP-2610</v>
          </cell>
          <cell r="B2773" t="str">
            <v>July</v>
          </cell>
          <cell r="C2773" t="str">
            <v>FCOM</v>
          </cell>
          <cell r="D2773" t="str">
            <v>5681437</v>
          </cell>
          <cell r="E2773" t="str">
            <v>PM05</v>
          </cell>
          <cell r="F2773" t="str">
            <v>TECO CNF  MANC NMAT PRC  SETC</v>
          </cell>
          <cell r="G2773" t="str">
            <v>0021-TBSM-BTSC024</v>
          </cell>
          <cell r="H2773" t="str">
            <v>BTS SIte - Lumbanjulu</v>
          </cell>
          <cell r="I2773">
            <v>38925</v>
          </cell>
          <cell r="J2773">
            <v>38925</v>
          </cell>
          <cell r="K2773" t="str">
            <v>AC Power L123 Fails</v>
          </cell>
          <cell r="L2773" t="str">
            <v>11:48:00</v>
          </cell>
          <cell r="M2773">
            <v>38925</v>
          </cell>
          <cell r="N2773" t="str">
            <v>200155142</v>
          </cell>
          <cell r="O2773">
            <v>38925</v>
          </cell>
        </row>
        <row r="2774">
          <cell r="A2774" t="str">
            <v>FOP-2610</v>
          </cell>
          <cell r="B2774" t="str">
            <v>July</v>
          </cell>
          <cell r="C2774" t="str">
            <v>FCOM</v>
          </cell>
          <cell r="D2774" t="str">
            <v>5681303</v>
          </cell>
          <cell r="E2774" t="str">
            <v>PM05</v>
          </cell>
          <cell r="F2774" t="str">
            <v>TECO CNF  MANC NMAT PRC  SETC</v>
          </cell>
          <cell r="G2774" t="str">
            <v>0021-TBSM-BTSC024</v>
          </cell>
          <cell r="H2774" t="str">
            <v>BTS SIte - Lumbanjulu</v>
          </cell>
          <cell r="I2774">
            <v>38925</v>
          </cell>
          <cell r="J2774">
            <v>38925</v>
          </cell>
          <cell r="K2774" t="str">
            <v>AC Power L123 Failure</v>
          </cell>
          <cell r="L2774" t="str">
            <v>00:50:00</v>
          </cell>
          <cell r="M2774">
            <v>38925</v>
          </cell>
          <cell r="N2774" t="str">
            <v>200155028</v>
          </cell>
          <cell r="O2774">
            <v>38925</v>
          </cell>
        </row>
        <row r="2775">
          <cell r="A2775" t="str">
            <v>FOP-2610</v>
          </cell>
          <cell r="B2775" t="str">
            <v>July</v>
          </cell>
          <cell r="C2775" t="str">
            <v>FCOM</v>
          </cell>
          <cell r="D2775" t="str">
            <v>5681760</v>
          </cell>
          <cell r="E2775" t="str">
            <v>PM05</v>
          </cell>
          <cell r="F2775" t="str">
            <v>REL  CNF  MANC NMAT PRC</v>
          </cell>
          <cell r="G2775" t="str">
            <v>0021-TBSM-BTSC024</v>
          </cell>
          <cell r="H2775" t="str">
            <v>BTS SIte - Lumbanjulu</v>
          </cell>
          <cell r="I2775">
            <v>38925</v>
          </cell>
          <cell r="J2775">
            <v>38925</v>
          </cell>
          <cell r="K2775" t="str">
            <v>AC Power L123 Fails</v>
          </cell>
          <cell r="L2775" t="str">
            <v>17:58:00</v>
          </cell>
          <cell r="M2775">
            <v>38925</v>
          </cell>
          <cell r="N2775" t="str">
            <v>200155378</v>
          </cell>
          <cell r="O2775">
            <v>38925</v>
          </cell>
        </row>
        <row r="2776">
          <cell r="A2776" t="str">
            <v>FOP-2610</v>
          </cell>
          <cell r="B2776" t="str">
            <v>July</v>
          </cell>
          <cell r="C2776" t="str">
            <v>FCOM</v>
          </cell>
          <cell r="D2776" t="str">
            <v>5681301</v>
          </cell>
          <cell r="E2776" t="str">
            <v>PM05</v>
          </cell>
          <cell r="F2776" t="str">
            <v>REL  CNF  MANC NMAT PRC</v>
          </cell>
          <cell r="G2776" t="str">
            <v>0021-TBSM-BTSC046</v>
          </cell>
          <cell r="H2776" t="str">
            <v>BTS Site - Nainggolan</v>
          </cell>
          <cell r="I2776">
            <v>38925</v>
          </cell>
          <cell r="J2776">
            <v>38925</v>
          </cell>
          <cell r="K2776" t="str">
            <v>AC Power L123 Failure</v>
          </cell>
          <cell r="L2776" t="str">
            <v>00:25:00</v>
          </cell>
          <cell r="M2776">
            <v>38925</v>
          </cell>
          <cell r="N2776" t="str">
            <v>200155026</v>
          </cell>
          <cell r="O2776">
            <v>38925</v>
          </cell>
        </row>
        <row r="2777">
          <cell r="A2777" t="str">
            <v>FOP-2610</v>
          </cell>
          <cell r="B2777" t="str">
            <v>July</v>
          </cell>
          <cell r="C2777" t="str">
            <v>FCOM</v>
          </cell>
          <cell r="D2777" t="str">
            <v>5681764</v>
          </cell>
          <cell r="E2777" t="str">
            <v>PM05</v>
          </cell>
          <cell r="F2777" t="str">
            <v>REL  CNF  MANC NMAT PRC</v>
          </cell>
          <cell r="G2777" t="str">
            <v>0021-TBSM-BTSC046</v>
          </cell>
          <cell r="H2777" t="str">
            <v>BTS Site - Nainggolan</v>
          </cell>
          <cell r="I2777">
            <v>38925</v>
          </cell>
          <cell r="J2777">
            <v>38925</v>
          </cell>
          <cell r="K2777" t="str">
            <v>AC Power L123 Fails</v>
          </cell>
          <cell r="L2777" t="str">
            <v>18:53:00</v>
          </cell>
          <cell r="M2777">
            <v>38925</v>
          </cell>
          <cell r="N2777" t="str">
            <v>200155382</v>
          </cell>
          <cell r="O2777">
            <v>38925</v>
          </cell>
        </row>
        <row r="2778">
          <cell r="A2778" t="str">
            <v>FOP-2610</v>
          </cell>
          <cell r="B2778" t="str">
            <v>July</v>
          </cell>
          <cell r="C2778" t="str">
            <v>FCOM</v>
          </cell>
          <cell r="D2778" t="str">
            <v>5681424</v>
          </cell>
          <cell r="E2778" t="str">
            <v>PM05</v>
          </cell>
          <cell r="F2778" t="str">
            <v>REL  CNF  MANC NMAT PRC</v>
          </cell>
          <cell r="G2778" t="str">
            <v>0021-TBSM-BTSC046</v>
          </cell>
          <cell r="H2778" t="str">
            <v>BTS Site - Nainggolan</v>
          </cell>
          <cell r="I2778">
            <v>38925</v>
          </cell>
          <cell r="J2778">
            <v>38925</v>
          </cell>
          <cell r="K2778" t="str">
            <v>AC Power L123 Fails</v>
          </cell>
          <cell r="L2778" t="str">
            <v>10:20:00</v>
          </cell>
          <cell r="M2778">
            <v>38925</v>
          </cell>
          <cell r="N2778" t="str">
            <v>200155135</v>
          </cell>
          <cell r="O2778">
            <v>38925</v>
          </cell>
        </row>
        <row r="2779">
          <cell r="A2779" t="str">
            <v>FOP-2610</v>
          </cell>
          <cell r="B2779" t="str">
            <v>July</v>
          </cell>
          <cell r="C2779" t="str">
            <v>FCOM</v>
          </cell>
          <cell r="D2779" t="str">
            <v>5681763</v>
          </cell>
          <cell r="E2779" t="str">
            <v>PM05</v>
          </cell>
          <cell r="F2779" t="str">
            <v>REL  CNF  MANC NMAT PRC</v>
          </cell>
          <cell r="G2779" t="str">
            <v>0021-TPST-BTS2965</v>
          </cell>
          <cell r="H2779" t="str">
            <v>BTS Site - Sipirok</v>
          </cell>
          <cell r="I2779">
            <v>38925</v>
          </cell>
          <cell r="J2779">
            <v>38925</v>
          </cell>
          <cell r="K2779" t="str">
            <v>AC Power L123 Fails</v>
          </cell>
          <cell r="L2779" t="str">
            <v>18:46:00</v>
          </cell>
          <cell r="M2779">
            <v>38925</v>
          </cell>
          <cell r="N2779" t="str">
            <v>200155381</v>
          </cell>
          <cell r="O2779">
            <v>38925</v>
          </cell>
        </row>
        <row r="2780">
          <cell r="A2780" t="str">
            <v>FOP-2610</v>
          </cell>
          <cell r="B2780" t="str">
            <v>July</v>
          </cell>
          <cell r="C2780" t="str">
            <v>FCOM</v>
          </cell>
          <cell r="D2780" t="str">
            <v>5681417</v>
          </cell>
          <cell r="E2780" t="str">
            <v>PM05</v>
          </cell>
          <cell r="F2780" t="str">
            <v>REL  CNF  MANC NMAT PRC</v>
          </cell>
          <cell r="G2780" t="str">
            <v>0021-TPST-BTS3097</v>
          </cell>
          <cell r="H2780" t="str">
            <v>BTS Site - Sibornang</v>
          </cell>
          <cell r="I2780">
            <v>38925</v>
          </cell>
          <cell r="J2780">
            <v>38925</v>
          </cell>
          <cell r="K2780" t="str">
            <v>AC Power L123 Fails</v>
          </cell>
          <cell r="L2780" t="str">
            <v>08:53:00</v>
          </cell>
          <cell r="M2780">
            <v>38925</v>
          </cell>
          <cell r="N2780" t="str">
            <v>200155128</v>
          </cell>
          <cell r="O2780">
            <v>38925</v>
          </cell>
        </row>
        <row r="2781">
          <cell r="A2781" t="str">
            <v>FOP-2610</v>
          </cell>
          <cell r="B2781" t="str">
            <v>July</v>
          </cell>
          <cell r="C2781" t="str">
            <v>FCOM</v>
          </cell>
          <cell r="D2781" t="str">
            <v>5681484</v>
          </cell>
          <cell r="E2781" t="str">
            <v>PM05</v>
          </cell>
          <cell r="F2781" t="str">
            <v>REL  CNF  MANC NMAT PRC</v>
          </cell>
          <cell r="G2781" t="str">
            <v>0021-TPST-BTS3097</v>
          </cell>
          <cell r="H2781" t="str">
            <v>BTS Site - Sibornang</v>
          </cell>
          <cell r="I2781">
            <v>38925</v>
          </cell>
          <cell r="J2781">
            <v>38925</v>
          </cell>
          <cell r="K2781" t="str">
            <v>AC Power L123 Fails</v>
          </cell>
          <cell r="L2781" t="str">
            <v>13:01:00</v>
          </cell>
          <cell r="M2781">
            <v>38925</v>
          </cell>
          <cell r="N2781" t="str">
            <v>200155158</v>
          </cell>
          <cell r="O2781">
            <v>38925</v>
          </cell>
        </row>
        <row r="2782">
          <cell r="A2782" t="str">
            <v>FOP-2610</v>
          </cell>
          <cell r="B2782" t="str">
            <v>July</v>
          </cell>
          <cell r="C2782" t="str">
            <v>FCOM</v>
          </cell>
          <cell r="D2782" t="str">
            <v>5681418</v>
          </cell>
          <cell r="E2782" t="str">
            <v>PM05</v>
          </cell>
          <cell r="F2782" t="str">
            <v>REL  CNF  MANC NMAT PRC</v>
          </cell>
          <cell r="G2782" t="str">
            <v>0021-TPST-BTSC042</v>
          </cell>
          <cell r="H2782" t="str">
            <v>BTS Site - Batunadua</v>
          </cell>
          <cell r="I2782">
            <v>38925</v>
          </cell>
          <cell r="J2782">
            <v>38925</v>
          </cell>
          <cell r="K2782" t="str">
            <v>AC Power L123 Fails</v>
          </cell>
          <cell r="L2782" t="str">
            <v>08:53:00</v>
          </cell>
          <cell r="M2782">
            <v>38925</v>
          </cell>
          <cell r="N2782" t="str">
            <v>200155129</v>
          </cell>
          <cell r="O2782">
            <v>38925</v>
          </cell>
        </row>
        <row r="2783">
          <cell r="A2783" t="str">
            <v>FOP-2610</v>
          </cell>
          <cell r="B2783" t="str">
            <v>July</v>
          </cell>
          <cell r="C2783" t="str">
            <v>FCOM</v>
          </cell>
          <cell r="D2783" t="str">
            <v>5681483</v>
          </cell>
          <cell r="E2783" t="str">
            <v>PM05</v>
          </cell>
          <cell r="F2783" t="str">
            <v>REL  CNF  MANC NMAT PRC</v>
          </cell>
          <cell r="G2783" t="str">
            <v>0021-TPST-BTSC042</v>
          </cell>
          <cell r="H2783" t="str">
            <v>BTS Site - Batunadua</v>
          </cell>
          <cell r="I2783">
            <v>38925</v>
          </cell>
          <cell r="J2783">
            <v>38925</v>
          </cell>
          <cell r="K2783" t="str">
            <v>AC Power L123 Fails</v>
          </cell>
          <cell r="L2783" t="str">
            <v>13:00:00</v>
          </cell>
          <cell r="M2783">
            <v>38925</v>
          </cell>
          <cell r="N2783" t="str">
            <v>200155157</v>
          </cell>
          <cell r="O2783">
            <v>38925</v>
          </cell>
        </row>
        <row r="2784">
          <cell r="A2784" t="str">
            <v>FOP-2610</v>
          </cell>
          <cell r="B2784" t="str">
            <v>July</v>
          </cell>
          <cell r="C2784" t="str">
            <v>FCOM</v>
          </cell>
          <cell r="D2784" t="str">
            <v>5681385</v>
          </cell>
          <cell r="E2784" t="str">
            <v>PM05</v>
          </cell>
          <cell r="F2784" t="str">
            <v>REL  CNF  MANC NMAT PRC</v>
          </cell>
          <cell r="G2784" t="str">
            <v>0021-TPUT-BTS2958</v>
          </cell>
          <cell r="H2784" t="str">
            <v>BTS Site - Siborong-borong</v>
          </cell>
          <cell r="I2784">
            <v>38925</v>
          </cell>
          <cell r="J2784">
            <v>38925</v>
          </cell>
          <cell r="K2784" t="str">
            <v>AC Power L123 Fails</v>
          </cell>
          <cell r="L2784" t="str">
            <v>08:16:00</v>
          </cell>
          <cell r="M2784">
            <v>38925</v>
          </cell>
          <cell r="N2784" t="str">
            <v>200155107</v>
          </cell>
          <cell r="O2784">
            <v>38925</v>
          </cell>
        </row>
        <row r="2785">
          <cell r="A2785" t="str">
            <v>FOP-2610</v>
          </cell>
          <cell r="B2785" t="str">
            <v>July</v>
          </cell>
          <cell r="C2785" t="str">
            <v>FCOM</v>
          </cell>
          <cell r="D2785" t="str">
            <v>5681757</v>
          </cell>
          <cell r="E2785" t="str">
            <v>PM05</v>
          </cell>
          <cell r="F2785" t="str">
            <v>REL  CNF  MANC NMAT PRC</v>
          </cell>
          <cell r="G2785" t="str">
            <v>0021-TPUT-BTS2958</v>
          </cell>
          <cell r="H2785" t="str">
            <v>BTS Site - Siborong-borong</v>
          </cell>
          <cell r="I2785">
            <v>38925</v>
          </cell>
          <cell r="J2785">
            <v>38925</v>
          </cell>
          <cell r="K2785" t="str">
            <v>AC Power L123 Fails</v>
          </cell>
          <cell r="L2785" t="str">
            <v>17:01:00</v>
          </cell>
          <cell r="M2785">
            <v>38925</v>
          </cell>
          <cell r="N2785" t="str">
            <v>200155375</v>
          </cell>
          <cell r="O2785">
            <v>38925</v>
          </cell>
        </row>
        <row r="2786">
          <cell r="A2786" t="str">
            <v>FOP-2610</v>
          </cell>
          <cell r="B2786" t="str">
            <v>July</v>
          </cell>
          <cell r="C2786" t="str">
            <v>FCOM</v>
          </cell>
          <cell r="D2786" t="str">
            <v>5681761</v>
          </cell>
          <cell r="E2786" t="str">
            <v>PM05</v>
          </cell>
          <cell r="F2786" t="str">
            <v>REL  CNF  MANC NMAT PRC</v>
          </cell>
          <cell r="G2786" t="str">
            <v>0021-TPUT-BTSC041</v>
          </cell>
          <cell r="H2786" t="str">
            <v>BTS SIte - Sipahutar</v>
          </cell>
          <cell r="I2786">
            <v>38925</v>
          </cell>
          <cell r="J2786">
            <v>38925</v>
          </cell>
          <cell r="K2786" t="str">
            <v>AC Power L123 Fails</v>
          </cell>
          <cell r="L2786" t="str">
            <v>18:31:00</v>
          </cell>
          <cell r="M2786">
            <v>38925</v>
          </cell>
          <cell r="N2786" t="str">
            <v>200155379</v>
          </cell>
          <cell r="O2786">
            <v>38925</v>
          </cell>
        </row>
        <row r="2787">
          <cell r="A2787" t="str">
            <v>FOP-2610</v>
          </cell>
          <cell r="B2787" t="str">
            <v>July</v>
          </cell>
          <cell r="C2787" t="str">
            <v>FCOM</v>
          </cell>
          <cell r="D2787" t="str">
            <v>5681386</v>
          </cell>
          <cell r="E2787" t="str">
            <v>PM05</v>
          </cell>
          <cell r="F2787" t="str">
            <v>REL  CNF  MANC NMAT PRC</v>
          </cell>
          <cell r="G2787" t="str">
            <v>0021-TPUT-BTSC041</v>
          </cell>
          <cell r="H2787" t="str">
            <v>BTS SIte - Sipahutar</v>
          </cell>
          <cell r="I2787">
            <v>38925</v>
          </cell>
          <cell r="J2787">
            <v>38925</v>
          </cell>
          <cell r="K2787" t="str">
            <v>AC Power L123 Fails</v>
          </cell>
          <cell r="L2787" t="str">
            <v>08:16:00</v>
          </cell>
          <cell r="M2787">
            <v>38925</v>
          </cell>
          <cell r="N2787" t="str">
            <v>200155108</v>
          </cell>
          <cell r="O2787">
            <v>38925</v>
          </cell>
        </row>
        <row r="2788">
          <cell r="A2788" t="str">
            <v>FOP-2610</v>
          </cell>
          <cell r="B2788" t="str">
            <v>July</v>
          </cell>
          <cell r="C2788" t="str">
            <v>FCOM</v>
          </cell>
          <cell r="D2788" t="str">
            <v>5682089</v>
          </cell>
          <cell r="E2788" t="str">
            <v>PM05</v>
          </cell>
          <cell r="F2788" t="str">
            <v>REL  CNF  MANC NMAT PRC</v>
          </cell>
          <cell r="G2788" t="str">
            <v>0021-ASHN-BTS2947</v>
          </cell>
          <cell r="H2788" t="str">
            <v>BTS Site - Tanjung Tiram</v>
          </cell>
          <cell r="I2788">
            <v>38926</v>
          </cell>
          <cell r="J2788">
            <v>38926</v>
          </cell>
          <cell r="K2788" t="str">
            <v>AC Power L123 Fails</v>
          </cell>
          <cell r="L2788" t="str">
            <v>10:06:00</v>
          </cell>
          <cell r="M2788">
            <v>38926</v>
          </cell>
          <cell r="N2788" t="str">
            <v>200155656</v>
          </cell>
          <cell r="O2788">
            <v>38926</v>
          </cell>
        </row>
        <row r="2789">
          <cell r="A2789" t="str">
            <v>FOP-2610</v>
          </cell>
          <cell r="B2789" t="str">
            <v>July</v>
          </cell>
          <cell r="C2789" t="str">
            <v>FCOM</v>
          </cell>
          <cell r="D2789" t="str">
            <v>5682018</v>
          </cell>
          <cell r="E2789" t="str">
            <v>PM05</v>
          </cell>
          <cell r="F2789" t="str">
            <v>REL  CNF  MANC NMAT PRC</v>
          </cell>
          <cell r="G2789" t="str">
            <v>0021-ASHN-BTS2960</v>
          </cell>
          <cell r="H2789" t="str">
            <v>BTS Site - Simpang Kwt Kisaran</v>
          </cell>
          <cell r="I2789">
            <v>38926</v>
          </cell>
          <cell r="J2789">
            <v>38926</v>
          </cell>
          <cell r="K2789" t="str">
            <v>AC Power L123 Fails</v>
          </cell>
          <cell r="L2789" t="str">
            <v>08:27:00</v>
          </cell>
          <cell r="M2789">
            <v>38926</v>
          </cell>
          <cell r="N2789" t="str">
            <v>200155621</v>
          </cell>
          <cell r="O2789">
            <v>38926</v>
          </cell>
        </row>
        <row r="2790">
          <cell r="A2790" t="str">
            <v>FOP-2610</v>
          </cell>
          <cell r="B2790" t="str">
            <v>July</v>
          </cell>
          <cell r="C2790" t="str">
            <v>FCOM</v>
          </cell>
          <cell r="D2790" t="str">
            <v>5682019</v>
          </cell>
          <cell r="E2790" t="str">
            <v>PM05</v>
          </cell>
          <cell r="F2790" t="str">
            <v>REL  CNF  MANC NMAT PRC</v>
          </cell>
          <cell r="G2790" t="str">
            <v>0021-ASHN-BTS3062</v>
          </cell>
          <cell r="H2790" t="str">
            <v>BTS Site - Simpang Inalum</v>
          </cell>
          <cell r="I2790">
            <v>38926</v>
          </cell>
          <cell r="J2790">
            <v>38926</v>
          </cell>
          <cell r="K2790" t="str">
            <v>AC Power L123 Fails</v>
          </cell>
          <cell r="L2790" t="str">
            <v>08:30:00</v>
          </cell>
          <cell r="M2790">
            <v>38926</v>
          </cell>
          <cell r="N2790" t="str">
            <v>200155623</v>
          </cell>
          <cell r="O2790">
            <v>38926</v>
          </cell>
        </row>
        <row r="2791">
          <cell r="A2791" t="str">
            <v>FOP-2610</v>
          </cell>
          <cell r="B2791" t="str">
            <v>July</v>
          </cell>
          <cell r="C2791" t="str">
            <v>FCOM</v>
          </cell>
          <cell r="D2791" t="str">
            <v>5682094</v>
          </cell>
          <cell r="E2791" t="str">
            <v>PM05</v>
          </cell>
          <cell r="F2791" t="str">
            <v>REL  CNF  MANC NMAT PRC</v>
          </cell>
          <cell r="G2791" t="str">
            <v>0021-ASHN-BTS3075</v>
          </cell>
          <cell r="H2791" t="str">
            <v>BTS Site - Lima Puluh</v>
          </cell>
          <cell r="I2791">
            <v>38926</v>
          </cell>
          <cell r="J2791">
            <v>38926</v>
          </cell>
          <cell r="K2791" t="str">
            <v>AC Power L123 Fails</v>
          </cell>
          <cell r="L2791" t="str">
            <v>10:12:00</v>
          </cell>
          <cell r="M2791">
            <v>38926</v>
          </cell>
          <cell r="N2791" t="str">
            <v>200155661</v>
          </cell>
          <cell r="O2791">
            <v>38926</v>
          </cell>
        </row>
        <row r="2792">
          <cell r="A2792" t="str">
            <v>FOP-2610</v>
          </cell>
          <cell r="B2792" t="str">
            <v>July</v>
          </cell>
          <cell r="C2792" t="str">
            <v>FCOM</v>
          </cell>
          <cell r="D2792" t="str">
            <v>5682093</v>
          </cell>
          <cell r="E2792" t="str">
            <v>PM05</v>
          </cell>
          <cell r="F2792" t="str">
            <v>REL  CNF  MANC NMAT PRC</v>
          </cell>
          <cell r="G2792" t="str">
            <v>0021-ASHN-BTSC010</v>
          </cell>
          <cell r="H2792" t="str">
            <v>BTS Site - Simpang Dolok Asahan</v>
          </cell>
          <cell r="I2792">
            <v>38926</v>
          </cell>
          <cell r="J2792">
            <v>38926</v>
          </cell>
          <cell r="K2792" t="str">
            <v>AC Power L123 Fails</v>
          </cell>
          <cell r="L2792" t="str">
            <v>10:12:00</v>
          </cell>
          <cell r="M2792">
            <v>38926</v>
          </cell>
          <cell r="N2792" t="str">
            <v>200155660</v>
          </cell>
          <cell r="O2792">
            <v>38926</v>
          </cell>
        </row>
        <row r="2793">
          <cell r="A2793" t="str">
            <v>FOP-2610</v>
          </cell>
          <cell r="B2793" t="str">
            <v>July</v>
          </cell>
          <cell r="C2793" t="str">
            <v>FCOM</v>
          </cell>
          <cell r="D2793" t="str">
            <v>5682090</v>
          </cell>
          <cell r="E2793" t="str">
            <v>PM05</v>
          </cell>
          <cell r="F2793" t="str">
            <v>REL  CNF  MANC NMAT PRC</v>
          </cell>
          <cell r="G2793" t="str">
            <v>0021-ASHN-BTSC014</v>
          </cell>
          <cell r="H2793" t="str">
            <v>BTS Site - Sei Bejangkar Asahan</v>
          </cell>
          <cell r="I2793">
            <v>38926</v>
          </cell>
          <cell r="J2793">
            <v>38926</v>
          </cell>
          <cell r="K2793" t="str">
            <v>AC Power L123 Fails</v>
          </cell>
          <cell r="L2793" t="str">
            <v>10:06:00</v>
          </cell>
          <cell r="M2793">
            <v>38926</v>
          </cell>
          <cell r="N2793" t="str">
            <v>200155657</v>
          </cell>
          <cell r="O2793">
            <v>38926</v>
          </cell>
        </row>
        <row r="2794">
          <cell r="A2794" t="str">
            <v>FOP-2610</v>
          </cell>
          <cell r="B2794" t="str">
            <v>July</v>
          </cell>
          <cell r="C2794" t="str">
            <v>FCOM</v>
          </cell>
          <cell r="D2794" t="str">
            <v>5682074</v>
          </cell>
          <cell r="E2794" t="str">
            <v>PM05</v>
          </cell>
          <cell r="F2794" t="str">
            <v>REL  CNF  MANC NMAT PRC</v>
          </cell>
          <cell r="G2794" t="str">
            <v>0021-ASHN-BTSC015</v>
          </cell>
          <cell r="H2794" t="str">
            <v>BTS SIte - Kisaran 2</v>
          </cell>
          <cell r="I2794">
            <v>38926</v>
          </cell>
          <cell r="J2794">
            <v>38926</v>
          </cell>
          <cell r="K2794" t="str">
            <v>AC Power L123 Fails</v>
          </cell>
          <cell r="L2794" t="str">
            <v>09:32:00</v>
          </cell>
          <cell r="M2794">
            <v>38926</v>
          </cell>
          <cell r="N2794" t="str">
            <v>200155641</v>
          </cell>
          <cell r="O2794">
            <v>38926</v>
          </cell>
        </row>
        <row r="2795">
          <cell r="A2795" t="str">
            <v>FOP-2610</v>
          </cell>
          <cell r="B2795" t="str">
            <v>July</v>
          </cell>
          <cell r="C2795" t="str">
            <v>FCOM</v>
          </cell>
          <cell r="D2795" t="str">
            <v>5682107</v>
          </cell>
          <cell r="E2795" t="str">
            <v>PM05</v>
          </cell>
          <cell r="F2795" t="str">
            <v>REL  CNF  MANC NMAT PRC</v>
          </cell>
          <cell r="G2795" t="str">
            <v>0021-ASHN-BTSC016</v>
          </cell>
          <cell r="H2795" t="str">
            <v>BTS SIte - Buntu Pane</v>
          </cell>
          <cell r="I2795">
            <v>38926</v>
          </cell>
          <cell r="J2795">
            <v>38926</v>
          </cell>
          <cell r="K2795" t="str">
            <v>AC Power L123 Fails</v>
          </cell>
          <cell r="L2795" t="str">
            <v>13:00:00</v>
          </cell>
          <cell r="M2795">
            <v>38926</v>
          </cell>
          <cell r="N2795" t="str">
            <v>200155673</v>
          </cell>
          <cell r="O2795">
            <v>38926</v>
          </cell>
        </row>
        <row r="2796">
          <cell r="A2796" t="str">
            <v>FOP-2610</v>
          </cell>
          <cell r="B2796" t="str">
            <v>July</v>
          </cell>
          <cell r="C2796" t="str">
            <v>FCOM</v>
          </cell>
          <cell r="D2796" t="str">
            <v>5682095</v>
          </cell>
          <cell r="E2796" t="str">
            <v>PM05</v>
          </cell>
          <cell r="F2796" t="str">
            <v>REL  CNF  MANC NMAT PRC</v>
          </cell>
          <cell r="G2796" t="str">
            <v>0021-ASHN-BTSC016</v>
          </cell>
          <cell r="H2796" t="str">
            <v>BTS SIte - Buntu Pane</v>
          </cell>
          <cell r="I2796">
            <v>38926</v>
          </cell>
          <cell r="J2796">
            <v>38926</v>
          </cell>
          <cell r="K2796" t="str">
            <v>AC Power L123 Fails</v>
          </cell>
          <cell r="L2796" t="str">
            <v>10:18:00</v>
          </cell>
          <cell r="M2796">
            <v>38926</v>
          </cell>
          <cell r="N2796" t="str">
            <v>200155662</v>
          </cell>
          <cell r="O2796">
            <v>38926</v>
          </cell>
        </row>
        <row r="2797">
          <cell r="A2797" t="str">
            <v>FOP-2610</v>
          </cell>
          <cell r="B2797" t="str">
            <v>July</v>
          </cell>
          <cell r="C2797" t="str">
            <v>FCOM</v>
          </cell>
          <cell r="D2797" t="str">
            <v>5682125</v>
          </cell>
          <cell r="E2797" t="str">
            <v>PM05</v>
          </cell>
          <cell r="F2797" t="str">
            <v>REL  CNF  MANC NMAT PRC</v>
          </cell>
          <cell r="G2797" t="str">
            <v>0021-ASHN-BTSC017</v>
          </cell>
          <cell r="H2797" t="str">
            <v>BTS SIte - Bunut Simalungun</v>
          </cell>
          <cell r="I2797">
            <v>38926</v>
          </cell>
          <cell r="J2797">
            <v>38926</v>
          </cell>
          <cell r="K2797" t="str">
            <v>AC Power L123 Fails</v>
          </cell>
          <cell r="L2797" t="str">
            <v>13:43:00</v>
          </cell>
          <cell r="M2797">
            <v>38926</v>
          </cell>
          <cell r="N2797" t="str">
            <v>200155691</v>
          </cell>
          <cell r="O2797">
            <v>38926</v>
          </cell>
        </row>
        <row r="2798">
          <cell r="A2798" t="str">
            <v>FOP-2610</v>
          </cell>
          <cell r="B2798" t="str">
            <v>July</v>
          </cell>
          <cell r="C2798" t="str">
            <v>FCOM</v>
          </cell>
          <cell r="D2798" t="str">
            <v>5682510</v>
          </cell>
          <cell r="E2798" t="str">
            <v>PM05</v>
          </cell>
          <cell r="F2798" t="str">
            <v>REL  CNF  MANC NMAT PRC  SETC</v>
          </cell>
          <cell r="G2798" t="str">
            <v>0021-DLSD-BTS3039</v>
          </cell>
          <cell r="H2798" t="str">
            <v>BTS Site - Sungai Rampah</v>
          </cell>
          <cell r="I2798">
            <v>38926</v>
          </cell>
          <cell r="J2798">
            <v>38926</v>
          </cell>
          <cell r="K2798" t="str">
            <v>AC Power L123 Fails</v>
          </cell>
          <cell r="L2798" t="str">
            <v>18:55:00</v>
          </cell>
          <cell r="M2798">
            <v>38927</v>
          </cell>
          <cell r="N2798" t="str">
            <v>200156038</v>
          </cell>
          <cell r="O2798">
            <v>38927</v>
          </cell>
        </row>
        <row r="2799">
          <cell r="A2799" t="str">
            <v>FOP-2610</v>
          </cell>
          <cell r="B2799" t="str">
            <v>July</v>
          </cell>
          <cell r="C2799" t="str">
            <v>FCOM</v>
          </cell>
          <cell r="D2799" t="str">
            <v>5682088</v>
          </cell>
          <cell r="E2799" t="str">
            <v>PM05</v>
          </cell>
          <cell r="F2799" t="str">
            <v>REL  CNF  MANC NMAT PRC</v>
          </cell>
          <cell r="G2799" t="str">
            <v>0021-DLSD-BTSC020</v>
          </cell>
          <cell r="H2799" t="str">
            <v>BTS Site - Bandar tengah</v>
          </cell>
          <cell r="I2799">
            <v>38926</v>
          </cell>
          <cell r="J2799">
            <v>38926</v>
          </cell>
          <cell r="K2799" t="str">
            <v>AC Power L123 Fails</v>
          </cell>
          <cell r="L2799" t="str">
            <v>10:02:00</v>
          </cell>
          <cell r="M2799">
            <v>38926</v>
          </cell>
          <cell r="N2799" t="str">
            <v>200155655</v>
          </cell>
          <cell r="O2799">
            <v>38926</v>
          </cell>
        </row>
        <row r="2800">
          <cell r="A2800" t="str">
            <v>FOP-2610</v>
          </cell>
          <cell r="B2800" t="str">
            <v>July</v>
          </cell>
          <cell r="C2800" t="str">
            <v>FCOM</v>
          </cell>
          <cell r="D2800" t="str">
            <v>5682121</v>
          </cell>
          <cell r="E2800" t="str">
            <v>PM05</v>
          </cell>
          <cell r="F2800" t="str">
            <v>REL  CNF  MANC NMAT PRC</v>
          </cell>
          <cell r="G2800" t="str">
            <v>0021-KARO-BTS2946</v>
          </cell>
          <cell r="H2800" t="str">
            <v>BTS Site - Tiga Binanga</v>
          </cell>
          <cell r="I2800">
            <v>38926</v>
          </cell>
          <cell r="J2800">
            <v>38926</v>
          </cell>
          <cell r="K2800" t="str">
            <v>AC Power L123 Fails</v>
          </cell>
          <cell r="L2800" t="str">
            <v>13:41:00</v>
          </cell>
          <cell r="M2800">
            <v>38926</v>
          </cell>
          <cell r="N2800" t="str">
            <v>200155687</v>
          </cell>
          <cell r="O2800">
            <v>38926</v>
          </cell>
        </row>
        <row r="2801">
          <cell r="A2801" t="str">
            <v>FOP-2610</v>
          </cell>
          <cell r="B2801" t="str">
            <v>July</v>
          </cell>
          <cell r="C2801" t="str">
            <v>FCOM</v>
          </cell>
          <cell r="D2801" t="str">
            <v>5682119</v>
          </cell>
          <cell r="E2801" t="str">
            <v>PM05</v>
          </cell>
          <cell r="F2801" t="str">
            <v>REL  CNF  MANC NMAT PRC</v>
          </cell>
          <cell r="G2801" t="str">
            <v>0021-KARO-BTS2985</v>
          </cell>
          <cell r="H2801" t="str">
            <v>BTS Site - Barangkersap</v>
          </cell>
          <cell r="I2801">
            <v>38926</v>
          </cell>
          <cell r="J2801">
            <v>38926</v>
          </cell>
          <cell r="K2801" t="str">
            <v>AC Power L123 Fails</v>
          </cell>
          <cell r="L2801" t="str">
            <v>13:41:00</v>
          </cell>
          <cell r="M2801">
            <v>38926</v>
          </cell>
          <cell r="N2801" t="str">
            <v>200155685</v>
          </cell>
          <cell r="O2801">
            <v>38926</v>
          </cell>
        </row>
        <row r="2802">
          <cell r="A2802" t="str">
            <v>FOP-2610</v>
          </cell>
          <cell r="B2802" t="str">
            <v>July</v>
          </cell>
          <cell r="C2802" t="str">
            <v>FCOM</v>
          </cell>
          <cell r="D2802" t="str">
            <v>5682122</v>
          </cell>
          <cell r="E2802" t="str">
            <v>PM05</v>
          </cell>
          <cell r="F2802" t="str">
            <v>REL  CNF  MANC NMAT PRC</v>
          </cell>
          <cell r="G2802" t="str">
            <v>0021-KARO-BTSC025</v>
          </cell>
          <cell r="H2802" t="str">
            <v>BTS SIte - Kandibata</v>
          </cell>
          <cell r="I2802">
            <v>38926</v>
          </cell>
          <cell r="J2802">
            <v>38926</v>
          </cell>
          <cell r="K2802" t="str">
            <v>AC Power L123 Fails</v>
          </cell>
          <cell r="L2802" t="str">
            <v>13:41:00</v>
          </cell>
          <cell r="M2802">
            <v>38926</v>
          </cell>
          <cell r="N2802" t="str">
            <v>200155688</v>
          </cell>
          <cell r="O2802">
            <v>38926</v>
          </cell>
        </row>
        <row r="2803">
          <cell r="A2803" t="str">
            <v>FOP-2610</v>
          </cell>
          <cell r="B2803" t="str">
            <v>July</v>
          </cell>
          <cell r="C2803" t="str">
            <v>FCOM</v>
          </cell>
          <cell r="D2803" t="str">
            <v>5682120</v>
          </cell>
          <cell r="E2803" t="str">
            <v>PM05</v>
          </cell>
          <cell r="F2803" t="str">
            <v>REL  CNF  MANC NMAT PRC</v>
          </cell>
          <cell r="G2803" t="str">
            <v>0021-KARO-BTSC026</v>
          </cell>
          <cell r="H2803" t="str">
            <v>BTS SIte - Tiganderket</v>
          </cell>
          <cell r="I2803">
            <v>38926</v>
          </cell>
          <cell r="J2803">
            <v>38926</v>
          </cell>
          <cell r="K2803" t="str">
            <v>AC Power L123 Fails</v>
          </cell>
          <cell r="L2803" t="str">
            <v>13:41:00</v>
          </cell>
          <cell r="M2803">
            <v>38926</v>
          </cell>
          <cell r="N2803" t="str">
            <v>200155686</v>
          </cell>
          <cell r="O2803">
            <v>38926</v>
          </cell>
        </row>
        <row r="2804">
          <cell r="A2804" t="str">
            <v>FOP-2610</v>
          </cell>
          <cell r="B2804" t="str">
            <v>July</v>
          </cell>
          <cell r="C2804" t="str">
            <v>FCOM</v>
          </cell>
          <cell r="D2804" t="str">
            <v>5682123</v>
          </cell>
          <cell r="E2804" t="str">
            <v>PM05</v>
          </cell>
          <cell r="F2804" t="str">
            <v>REL  CNF  MANC NMAT PRC</v>
          </cell>
          <cell r="G2804" t="str">
            <v>0021-KARO-BTSC057</v>
          </cell>
          <cell r="H2804" t="str">
            <v>BTS Site - Juhar Karo</v>
          </cell>
          <cell r="I2804">
            <v>38926</v>
          </cell>
          <cell r="J2804">
            <v>38926</v>
          </cell>
          <cell r="K2804" t="str">
            <v>AC Power L123 Fails</v>
          </cell>
          <cell r="L2804" t="str">
            <v>13:41:00</v>
          </cell>
          <cell r="M2804">
            <v>38926</v>
          </cell>
          <cell r="N2804" t="str">
            <v>200155689</v>
          </cell>
          <cell r="O2804">
            <v>38926</v>
          </cell>
        </row>
        <row r="2805">
          <cell r="A2805" t="str">
            <v>FOP-2610</v>
          </cell>
          <cell r="B2805" t="str">
            <v>July</v>
          </cell>
          <cell r="C2805" t="str">
            <v>FCOM</v>
          </cell>
          <cell r="D2805" t="str">
            <v>5682124</v>
          </cell>
          <cell r="E2805" t="str">
            <v>PM05</v>
          </cell>
          <cell r="F2805" t="str">
            <v>REL  CNF  MANC NMAT PRC</v>
          </cell>
          <cell r="G2805" t="str">
            <v>0021-KSRN-BTS3047</v>
          </cell>
          <cell r="H2805" t="str">
            <v>BTS Site - Kisaran</v>
          </cell>
          <cell r="I2805">
            <v>38926</v>
          </cell>
          <cell r="J2805">
            <v>38926</v>
          </cell>
          <cell r="K2805" t="str">
            <v>AC Power L123 Fails</v>
          </cell>
          <cell r="L2805" t="str">
            <v>13:43:00</v>
          </cell>
          <cell r="M2805">
            <v>38926</v>
          </cell>
          <cell r="N2805" t="str">
            <v>200155690</v>
          </cell>
          <cell r="O2805">
            <v>38926</v>
          </cell>
        </row>
        <row r="2806">
          <cell r="A2806" t="str">
            <v>FOP-2610</v>
          </cell>
          <cell r="B2806" t="str">
            <v>July</v>
          </cell>
          <cell r="C2806" t="str">
            <v>FCOM</v>
          </cell>
          <cell r="D2806" t="str">
            <v>5682077</v>
          </cell>
          <cell r="E2806" t="str">
            <v>PM05</v>
          </cell>
          <cell r="F2806" t="str">
            <v>TECO CNF  MANC NMAT PRC  SETC</v>
          </cell>
          <cell r="G2806" t="str">
            <v>0021-LHBT-BTS2990</v>
          </cell>
          <cell r="H2806" t="str">
            <v>BTS Site - Perlabian</v>
          </cell>
          <cell r="I2806">
            <v>38926</v>
          </cell>
          <cell r="J2806">
            <v>38926</v>
          </cell>
          <cell r="K2806" t="str">
            <v>AC Power L123 Fails</v>
          </cell>
          <cell r="L2806" t="str">
            <v>09:33:00</v>
          </cell>
          <cell r="M2806">
            <v>38926</v>
          </cell>
          <cell r="N2806" t="str">
            <v>200155644</v>
          </cell>
          <cell r="O2806">
            <v>38926</v>
          </cell>
        </row>
        <row r="2807">
          <cell r="A2807" t="str">
            <v>FOP-2610</v>
          </cell>
          <cell r="B2807" t="str">
            <v>July</v>
          </cell>
          <cell r="C2807" t="str">
            <v>FCOM</v>
          </cell>
          <cell r="D2807" t="str">
            <v>5682096</v>
          </cell>
          <cell r="E2807" t="str">
            <v>PM05</v>
          </cell>
          <cell r="F2807" t="str">
            <v>REL  CNF  MANC NMAT PRC</v>
          </cell>
          <cell r="G2807" t="str">
            <v>0021-LHBT-BTS3045</v>
          </cell>
          <cell r="H2807" t="str">
            <v>BTS Site - Rantau Prapat Kota</v>
          </cell>
          <cell r="I2807">
            <v>38926</v>
          </cell>
          <cell r="J2807">
            <v>38926</v>
          </cell>
          <cell r="K2807" t="str">
            <v>AC Power L123 Fails</v>
          </cell>
          <cell r="L2807" t="str">
            <v>10:21:00</v>
          </cell>
          <cell r="M2807">
            <v>38926</v>
          </cell>
          <cell r="N2807" t="str">
            <v>200155663</v>
          </cell>
          <cell r="O2807">
            <v>38926</v>
          </cell>
        </row>
        <row r="2808">
          <cell r="A2808" t="str">
            <v>FOP-2610</v>
          </cell>
          <cell r="B2808" t="str">
            <v>July</v>
          </cell>
          <cell r="C2808" t="str">
            <v>FCOM</v>
          </cell>
          <cell r="D2808" t="str">
            <v>5682083</v>
          </cell>
          <cell r="E2808" t="str">
            <v>PM05</v>
          </cell>
          <cell r="F2808" t="str">
            <v>REL  CNF  MANC NMAT PRC</v>
          </cell>
          <cell r="G2808" t="str">
            <v>0021-LHBT-BTS3076</v>
          </cell>
          <cell r="H2808" t="str">
            <v>BTS Site - Aek Kanopan</v>
          </cell>
          <cell r="I2808">
            <v>38926</v>
          </cell>
          <cell r="J2808">
            <v>38926</v>
          </cell>
          <cell r="K2808" t="str">
            <v>AC Power L123 Fails</v>
          </cell>
          <cell r="L2808" t="str">
            <v>09:58:00</v>
          </cell>
          <cell r="M2808">
            <v>38926</v>
          </cell>
          <cell r="N2808" t="str">
            <v>200155650</v>
          </cell>
          <cell r="O2808">
            <v>38926</v>
          </cell>
        </row>
        <row r="2809">
          <cell r="A2809" t="str">
            <v>FOP-2610</v>
          </cell>
          <cell r="B2809" t="str">
            <v>July</v>
          </cell>
          <cell r="C2809" t="str">
            <v>FCOM</v>
          </cell>
          <cell r="D2809" t="str">
            <v>5682075</v>
          </cell>
          <cell r="E2809" t="str">
            <v>PM05</v>
          </cell>
          <cell r="F2809" t="str">
            <v>REL  CNF  MANC NMAT PRC</v>
          </cell>
          <cell r="G2809" t="str">
            <v>0021-LHBT-BTS3089</v>
          </cell>
          <cell r="H2809" t="str">
            <v>BTS Site - Aek Nabara</v>
          </cell>
          <cell r="I2809">
            <v>38926</v>
          </cell>
          <cell r="J2809">
            <v>38926</v>
          </cell>
          <cell r="K2809" t="str">
            <v>AC Power L123 Fails</v>
          </cell>
          <cell r="L2809" t="str">
            <v>09:33:00</v>
          </cell>
          <cell r="M2809">
            <v>38926</v>
          </cell>
          <cell r="N2809" t="str">
            <v>200155642</v>
          </cell>
          <cell r="O2809">
            <v>38926</v>
          </cell>
        </row>
        <row r="2810">
          <cell r="A2810" t="str">
            <v>FOP-2610</v>
          </cell>
          <cell r="B2810" t="str">
            <v>July</v>
          </cell>
          <cell r="C2810" t="str">
            <v>FCOM</v>
          </cell>
          <cell r="D2810" t="str">
            <v>5682076</v>
          </cell>
          <cell r="E2810" t="str">
            <v>PM05</v>
          </cell>
          <cell r="F2810" t="str">
            <v>REL  CNF  MANC NMAT PRC</v>
          </cell>
          <cell r="G2810" t="str">
            <v>0021-LHBT-BTSB908</v>
          </cell>
          <cell r="H2810" t="str">
            <v>BTS Site - Marbau</v>
          </cell>
          <cell r="I2810">
            <v>38926</v>
          </cell>
          <cell r="J2810">
            <v>38926</v>
          </cell>
          <cell r="K2810" t="str">
            <v>AC Power L123 Fails</v>
          </cell>
          <cell r="L2810" t="str">
            <v>09:33:00</v>
          </cell>
          <cell r="M2810">
            <v>38926</v>
          </cell>
          <cell r="N2810" t="str">
            <v>200155643</v>
          </cell>
          <cell r="O2810">
            <v>38926</v>
          </cell>
        </row>
        <row r="2811">
          <cell r="A2811" t="str">
            <v>FOP-2610</v>
          </cell>
          <cell r="B2811" t="str">
            <v>July</v>
          </cell>
          <cell r="C2811" t="str">
            <v>FCOM</v>
          </cell>
          <cell r="D2811" t="str">
            <v>5682080</v>
          </cell>
          <cell r="E2811" t="str">
            <v>PM05</v>
          </cell>
          <cell r="F2811" t="str">
            <v>REL  CNF  MANC NMAT PRC</v>
          </cell>
          <cell r="G2811" t="str">
            <v>0021-LHBT-BTSB909</v>
          </cell>
          <cell r="H2811" t="str">
            <v>BTS Site - Sigambal</v>
          </cell>
          <cell r="I2811">
            <v>38926</v>
          </cell>
          <cell r="J2811">
            <v>38926</v>
          </cell>
          <cell r="K2811" t="str">
            <v>AC Power L123 Fails</v>
          </cell>
          <cell r="L2811" t="str">
            <v>09:33:00</v>
          </cell>
          <cell r="M2811">
            <v>38926</v>
          </cell>
          <cell r="N2811" t="str">
            <v>200155647</v>
          </cell>
          <cell r="O2811">
            <v>38926</v>
          </cell>
        </row>
        <row r="2812">
          <cell r="A2812" t="str">
            <v>FOP-2610</v>
          </cell>
          <cell r="B2812" t="str">
            <v>July</v>
          </cell>
          <cell r="C2812" t="str">
            <v>FCOM</v>
          </cell>
          <cell r="D2812" t="str">
            <v>5681944</v>
          </cell>
          <cell r="E2812" t="str">
            <v>PM05</v>
          </cell>
          <cell r="F2812" t="str">
            <v>REL  CNF  MANC NMAT PRC</v>
          </cell>
          <cell r="G2812" t="str">
            <v>0021-LHBT-BTSB920</v>
          </cell>
          <cell r="H2812" t="str">
            <v>BTS Site - Padang halaban</v>
          </cell>
          <cell r="I2812">
            <v>38926</v>
          </cell>
          <cell r="J2812">
            <v>38926</v>
          </cell>
          <cell r="K2812" t="str">
            <v>AC Power L123 Fails</v>
          </cell>
          <cell r="L2812" t="str">
            <v>08:06:00</v>
          </cell>
          <cell r="M2812">
            <v>38926</v>
          </cell>
          <cell r="N2812" t="str">
            <v>200155553</v>
          </cell>
          <cell r="O2812">
            <v>38926</v>
          </cell>
        </row>
        <row r="2813">
          <cell r="A2813" t="str">
            <v>FOP-2610</v>
          </cell>
          <cell r="B2813" t="str">
            <v>July</v>
          </cell>
          <cell r="C2813" t="str">
            <v>FCOM</v>
          </cell>
          <cell r="D2813" t="str">
            <v>5682078</v>
          </cell>
          <cell r="E2813" t="str">
            <v>PM05</v>
          </cell>
          <cell r="F2813" t="str">
            <v>REL  CNF  MANC NMAT PRC</v>
          </cell>
          <cell r="G2813" t="str">
            <v>0021-LHBT-BTSC037</v>
          </cell>
          <cell r="H2813" t="str">
            <v>BTS Site - Kota Pinang Road</v>
          </cell>
          <cell r="I2813">
            <v>38926</v>
          </cell>
          <cell r="J2813">
            <v>38926</v>
          </cell>
          <cell r="K2813" t="str">
            <v>AC Power L123 Fails</v>
          </cell>
          <cell r="L2813" t="str">
            <v>09:33:00</v>
          </cell>
          <cell r="M2813">
            <v>38926</v>
          </cell>
          <cell r="N2813" t="str">
            <v>200155645</v>
          </cell>
          <cell r="O2813">
            <v>38926</v>
          </cell>
        </row>
        <row r="2814">
          <cell r="A2814" t="str">
            <v>FOP-2610</v>
          </cell>
          <cell r="B2814" t="str">
            <v>July</v>
          </cell>
          <cell r="C2814" t="str">
            <v>FCOM</v>
          </cell>
          <cell r="D2814" t="str">
            <v>5682079</v>
          </cell>
          <cell r="E2814" t="str">
            <v>PM05</v>
          </cell>
          <cell r="F2814" t="str">
            <v>REL  CNF  MANC NMAT PRC</v>
          </cell>
          <cell r="G2814" t="str">
            <v>0021-LHBT-BTSC047</v>
          </cell>
          <cell r="H2814" t="str">
            <v>BTS Site - Hutagodang Labuhanbatu</v>
          </cell>
          <cell r="I2814">
            <v>38926</v>
          </cell>
          <cell r="J2814">
            <v>38926</v>
          </cell>
          <cell r="K2814" t="str">
            <v>AC Power L123 Fails</v>
          </cell>
          <cell r="L2814" t="str">
            <v>09:33:00</v>
          </cell>
          <cell r="M2814">
            <v>38926</v>
          </cell>
          <cell r="N2814" t="str">
            <v>200155646</v>
          </cell>
          <cell r="O2814">
            <v>38926</v>
          </cell>
        </row>
        <row r="2815">
          <cell r="A2815" t="str">
            <v>FOP-2610</v>
          </cell>
          <cell r="B2815" t="str">
            <v>July</v>
          </cell>
          <cell r="C2815" t="str">
            <v>FCOM</v>
          </cell>
          <cell r="D2815" t="str">
            <v>5682152</v>
          </cell>
          <cell r="E2815" t="str">
            <v>PM05</v>
          </cell>
          <cell r="F2815" t="str">
            <v>REL  CNF  MANC NMAT PRC</v>
          </cell>
          <cell r="G2815" t="str">
            <v>0021-MDAN-BTS3078</v>
          </cell>
          <cell r="H2815" t="str">
            <v>BTS Site - Perdagangan</v>
          </cell>
          <cell r="I2815">
            <v>38926</v>
          </cell>
          <cell r="J2815">
            <v>38926</v>
          </cell>
          <cell r="K2815" t="str">
            <v>AC Power L123 Fails</v>
          </cell>
          <cell r="L2815" t="str">
            <v>14:33:00</v>
          </cell>
          <cell r="M2815">
            <v>38926</v>
          </cell>
          <cell r="N2815" t="str">
            <v>200155708</v>
          </cell>
          <cell r="O2815">
            <v>38926</v>
          </cell>
        </row>
        <row r="2816">
          <cell r="A2816" t="str">
            <v>FOP-2610</v>
          </cell>
          <cell r="B2816" t="str">
            <v>July</v>
          </cell>
          <cell r="C2816" t="str">
            <v>FCOM</v>
          </cell>
          <cell r="D2816" t="str">
            <v>5682104</v>
          </cell>
          <cell r="E2816" t="str">
            <v>PM05</v>
          </cell>
          <cell r="F2816" t="str">
            <v>REL  CNF  MANC NMAT PRC</v>
          </cell>
          <cell r="G2816" t="str">
            <v>0021-PSTR-BTS2968</v>
          </cell>
          <cell r="H2816" t="str">
            <v>BTS Site - Martoba Siantar</v>
          </cell>
          <cell r="I2816">
            <v>38926</v>
          </cell>
          <cell r="J2816">
            <v>38926</v>
          </cell>
          <cell r="K2816" t="str">
            <v>AC Power L123 Fails</v>
          </cell>
          <cell r="L2816" t="str">
            <v>12:57:00</v>
          </cell>
          <cell r="M2816">
            <v>38926</v>
          </cell>
          <cell r="N2816" t="str">
            <v>200155670</v>
          </cell>
          <cell r="O2816">
            <v>38926</v>
          </cell>
        </row>
        <row r="2817">
          <cell r="A2817" t="str">
            <v>FOP-2610</v>
          </cell>
          <cell r="B2817" t="str">
            <v>July</v>
          </cell>
          <cell r="C2817" t="str">
            <v>FCOM</v>
          </cell>
          <cell r="D2817" t="str">
            <v>5682347</v>
          </cell>
          <cell r="E2817" t="str">
            <v>PM05</v>
          </cell>
          <cell r="F2817" t="str">
            <v>TECO CNF  MANC NMAT PRC  SETC</v>
          </cell>
          <cell r="G2817" t="str">
            <v>0021-RTPR-HUTRTPR-TRANSMISSION</v>
          </cell>
          <cell r="H2817" t="str">
            <v>HUT Rantau Prapat (3066), TRANS</v>
          </cell>
          <cell r="I2817">
            <v>38926</v>
          </cell>
          <cell r="J2817">
            <v>38926</v>
          </cell>
          <cell r="K2817" t="str">
            <v>Genset Running at HUT RantauPrapat</v>
          </cell>
          <cell r="L2817" t="str">
            <v>18:40:00</v>
          </cell>
          <cell r="M2817">
            <v>38926</v>
          </cell>
          <cell r="N2817" t="str">
            <v>200155891</v>
          </cell>
          <cell r="O2817">
            <v>38926</v>
          </cell>
        </row>
        <row r="2818">
          <cell r="A2818" t="str">
            <v>FOP-2610</v>
          </cell>
          <cell r="B2818" t="str">
            <v>July</v>
          </cell>
          <cell r="C2818" t="str">
            <v>FCOM</v>
          </cell>
          <cell r="D2818" t="str">
            <v>5682115</v>
          </cell>
          <cell r="E2818" t="str">
            <v>PM05</v>
          </cell>
          <cell r="F2818" t="str">
            <v>REL  CNF  MANC NMAT PRC</v>
          </cell>
          <cell r="G2818" t="str">
            <v>0021-SMLG-BTS2950</v>
          </cell>
          <cell r="H2818" t="str">
            <v>BTS Site - Ser Belawan</v>
          </cell>
          <cell r="I2818">
            <v>38926</v>
          </cell>
          <cell r="J2818">
            <v>38926</v>
          </cell>
          <cell r="K2818" t="str">
            <v>AC Power L123 Fails</v>
          </cell>
          <cell r="L2818" t="str">
            <v>13:37:00</v>
          </cell>
          <cell r="M2818">
            <v>38926</v>
          </cell>
          <cell r="N2818" t="str">
            <v>200155681</v>
          </cell>
          <cell r="O2818">
            <v>38926</v>
          </cell>
        </row>
        <row r="2819">
          <cell r="A2819" t="str">
            <v>FOP-2610</v>
          </cell>
          <cell r="B2819" t="str">
            <v>July</v>
          </cell>
          <cell r="C2819" t="str">
            <v>FCOM</v>
          </cell>
          <cell r="D2819" t="str">
            <v>5682113</v>
          </cell>
          <cell r="E2819" t="str">
            <v>PM05</v>
          </cell>
          <cell r="F2819" t="str">
            <v>REL  CNF  MANC NMAT PRC</v>
          </cell>
          <cell r="G2819" t="str">
            <v>0021-SMLG-BTS2952</v>
          </cell>
          <cell r="H2819" t="str">
            <v>BTS Site - Pematang Tanah Jawa</v>
          </cell>
          <cell r="I2819">
            <v>38926</v>
          </cell>
          <cell r="J2819">
            <v>38926</v>
          </cell>
          <cell r="K2819" t="str">
            <v>AC Power L123 Fails</v>
          </cell>
          <cell r="L2819" t="str">
            <v>13:34:00</v>
          </cell>
          <cell r="M2819">
            <v>38926</v>
          </cell>
          <cell r="N2819" t="str">
            <v>200155679</v>
          </cell>
          <cell r="O2819">
            <v>38926</v>
          </cell>
        </row>
        <row r="2820">
          <cell r="A2820" t="str">
            <v>FOP-2610</v>
          </cell>
          <cell r="B2820" t="str">
            <v>July</v>
          </cell>
          <cell r="C2820" t="str">
            <v>FCOM</v>
          </cell>
          <cell r="D2820" t="str">
            <v>5682542</v>
          </cell>
          <cell r="E2820" t="str">
            <v>PM05</v>
          </cell>
          <cell r="F2820" t="str">
            <v>REL  CNF  MANC NMAT PRC</v>
          </cell>
          <cell r="G2820" t="str">
            <v>0021-SMLG-BTS2953</v>
          </cell>
          <cell r="H2820" t="str">
            <v>BTS Site - Simpang Bah Jambi</v>
          </cell>
          <cell r="I2820">
            <v>38926</v>
          </cell>
          <cell r="J2820">
            <v>38926</v>
          </cell>
          <cell r="K2820" t="str">
            <v>AC Power L123 Fails</v>
          </cell>
          <cell r="L2820" t="str">
            <v>22:28:00</v>
          </cell>
          <cell r="M2820">
            <v>38927</v>
          </cell>
          <cell r="N2820" t="str">
            <v>200156070</v>
          </cell>
          <cell r="O2820">
            <v>38927</v>
          </cell>
        </row>
        <row r="2821">
          <cell r="A2821" t="str">
            <v>FOP-2610</v>
          </cell>
          <cell r="B2821" t="str">
            <v>July</v>
          </cell>
          <cell r="C2821" t="str">
            <v>FCOM</v>
          </cell>
          <cell r="D2821" t="str">
            <v>5682082</v>
          </cell>
          <cell r="E2821" t="str">
            <v>PM05</v>
          </cell>
          <cell r="F2821" t="str">
            <v>REL  CNF  MANC NMAT PRC</v>
          </cell>
          <cell r="G2821" t="str">
            <v>0021-SMLG-BTS2953</v>
          </cell>
          <cell r="H2821" t="str">
            <v>BTS Site - Simpang Bah Jambi</v>
          </cell>
          <cell r="I2821">
            <v>38926</v>
          </cell>
          <cell r="J2821">
            <v>38926</v>
          </cell>
          <cell r="K2821" t="str">
            <v>AC Power L123 Fails</v>
          </cell>
          <cell r="L2821" t="str">
            <v>09:51:00</v>
          </cell>
          <cell r="M2821">
            <v>38926</v>
          </cell>
          <cell r="N2821" t="str">
            <v>200155649</v>
          </cell>
          <cell r="O2821">
            <v>38926</v>
          </cell>
        </row>
        <row r="2822">
          <cell r="A2822" t="str">
            <v>FOP-2610</v>
          </cell>
          <cell r="B2822" t="str">
            <v>July</v>
          </cell>
          <cell r="C2822" t="str">
            <v>FCOM</v>
          </cell>
          <cell r="D2822" t="str">
            <v>5682106</v>
          </cell>
          <cell r="E2822" t="str">
            <v>PM05</v>
          </cell>
          <cell r="F2822" t="str">
            <v>REL  CNF  MANC NMAT PRC</v>
          </cell>
          <cell r="G2822" t="str">
            <v>0021-SMLG-BTS2962</v>
          </cell>
          <cell r="H2822" t="str">
            <v>BTS Site - Sondi</v>
          </cell>
          <cell r="I2822">
            <v>38926</v>
          </cell>
          <cell r="J2822">
            <v>38926</v>
          </cell>
          <cell r="K2822" t="str">
            <v>AC Power L123 Fails</v>
          </cell>
          <cell r="L2822" t="str">
            <v>12:57:00</v>
          </cell>
          <cell r="M2822">
            <v>38926</v>
          </cell>
          <cell r="N2822" t="str">
            <v>200155672</v>
          </cell>
          <cell r="O2822">
            <v>38926</v>
          </cell>
        </row>
        <row r="2823">
          <cell r="A2823" t="str">
            <v>FOP-2610</v>
          </cell>
          <cell r="B2823" t="str">
            <v>July</v>
          </cell>
          <cell r="C2823" t="str">
            <v>FCOM</v>
          </cell>
          <cell r="D2823" t="str">
            <v>5682085</v>
          </cell>
          <cell r="E2823" t="str">
            <v>PM05</v>
          </cell>
          <cell r="F2823" t="str">
            <v>REL  CNF  MANC NMAT PRC</v>
          </cell>
          <cell r="G2823" t="str">
            <v>0021-SMLG-BTS3061</v>
          </cell>
          <cell r="H2823" t="str">
            <v>BTS Site - Tigabalata</v>
          </cell>
          <cell r="I2823">
            <v>38926</v>
          </cell>
          <cell r="J2823">
            <v>38926</v>
          </cell>
          <cell r="K2823" t="str">
            <v>AC Power L123 Fails</v>
          </cell>
          <cell r="L2823" t="str">
            <v>09:59:00</v>
          </cell>
          <cell r="M2823">
            <v>38926</v>
          </cell>
          <cell r="N2823" t="str">
            <v>200155652</v>
          </cell>
          <cell r="O2823">
            <v>38926</v>
          </cell>
        </row>
        <row r="2824">
          <cell r="A2824" t="str">
            <v>FOP-2610</v>
          </cell>
          <cell r="B2824" t="str">
            <v>July</v>
          </cell>
          <cell r="C2824" t="str">
            <v>FCOM</v>
          </cell>
          <cell r="D2824" t="str">
            <v>5682155</v>
          </cell>
          <cell r="E2824" t="str">
            <v>PM05</v>
          </cell>
          <cell r="F2824" t="str">
            <v>REL  CNF  MANC NMAT PRC</v>
          </cell>
          <cell r="G2824" t="str">
            <v>0021-SMLG-BTS3061</v>
          </cell>
          <cell r="H2824" t="str">
            <v>BTS Site - Tigabalata</v>
          </cell>
          <cell r="I2824">
            <v>38926</v>
          </cell>
          <cell r="J2824">
            <v>38926</v>
          </cell>
          <cell r="K2824" t="str">
            <v>AC Power L123 Fails</v>
          </cell>
          <cell r="L2824" t="str">
            <v>15:25:00</v>
          </cell>
          <cell r="M2824">
            <v>38926</v>
          </cell>
          <cell r="N2824" t="str">
            <v>200155711</v>
          </cell>
          <cell r="O2824">
            <v>38926</v>
          </cell>
        </row>
        <row r="2825">
          <cell r="A2825" t="str">
            <v>FOP-2610</v>
          </cell>
          <cell r="B2825" t="str">
            <v>July</v>
          </cell>
          <cell r="C2825" t="str">
            <v>FCOM</v>
          </cell>
          <cell r="D2825" t="str">
            <v>5682153</v>
          </cell>
          <cell r="E2825" t="str">
            <v>PM05</v>
          </cell>
          <cell r="F2825" t="str">
            <v>REL  CNF  MANC NMAT PRC</v>
          </cell>
          <cell r="G2825" t="str">
            <v>0021-SMLG-BTSB906</v>
          </cell>
          <cell r="H2825" t="str">
            <v>BTS Site - Kerasaan</v>
          </cell>
          <cell r="I2825">
            <v>38926</v>
          </cell>
          <cell r="J2825">
            <v>38926</v>
          </cell>
          <cell r="K2825" t="str">
            <v>AC Power L123 Fails</v>
          </cell>
          <cell r="L2825" t="str">
            <v>14:33:00</v>
          </cell>
          <cell r="M2825">
            <v>38926</v>
          </cell>
          <cell r="N2825" t="str">
            <v>200155709</v>
          </cell>
          <cell r="O2825">
            <v>38926</v>
          </cell>
        </row>
        <row r="2826">
          <cell r="A2826" t="str">
            <v>FOP-2610</v>
          </cell>
          <cell r="B2826" t="str">
            <v>July</v>
          </cell>
          <cell r="C2826" t="str">
            <v>FCOM</v>
          </cell>
          <cell r="D2826" t="str">
            <v>5682151</v>
          </cell>
          <cell r="E2826" t="str">
            <v>PM05</v>
          </cell>
          <cell r="F2826" t="str">
            <v>REL  CNF  MANC NMAT PRC</v>
          </cell>
          <cell r="G2826" t="str">
            <v>0021-SMLG-BTSB913</v>
          </cell>
          <cell r="H2826" t="str">
            <v>BTS Site - Dolok Sinumbah</v>
          </cell>
          <cell r="I2826">
            <v>38926</v>
          </cell>
          <cell r="J2826">
            <v>38926</v>
          </cell>
          <cell r="K2826" t="str">
            <v>AC Power L123 Fails</v>
          </cell>
          <cell r="L2826" t="str">
            <v>14:33:00</v>
          </cell>
          <cell r="M2826">
            <v>38926</v>
          </cell>
          <cell r="N2826" t="str">
            <v>200155707</v>
          </cell>
          <cell r="O2826">
            <v>38926</v>
          </cell>
        </row>
        <row r="2827">
          <cell r="A2827" t="str">
            <v>FOP-2610</v>
          </cell>
          <cell r="B2827" t="str">
            <v>July</v>
          </cell>
          <cell r="C2827" t="str">
            <v>FCOM</v>
          </cell>
          <cell r="D2827" t="str">
            <v>5682105</v>
          </cell>
          <cell r="E2827" t="str">
            <v>PM05</v>
          </cell>
          <cell r="F2827" t="str">
            <v>REL  CNF  MANC NMAT PRC</v>
          </cell>
          <cell r="G2827" t="str">
            <v>0021-SMLG-BTSC028</v>
          </cell>
          <cell r="H2827" t="str">
            <v>BTS SIte - Beringin Siantar</v>
          </cell>
          <cell r="I2827">
            <v>38926</v>
          </cell>
          <cell r="J2827">
            <v>38926</v>
          </cell>
          <cell r="K2827" t="str">
            <v>AC Power L123 Fails</v>
          </cell>
          <cell r="L2827" t="str">
            <v>12:57:00</v>
          </cell>
          <cell r="M2827">
            <v>38926</v>
          </cell>
          <cell r="N2827" t="str">
            <v>200155671</v>
          </cell>
          <cell r="O2827">
            <v>38926</v>
          </cell>
        </row>
        <row r="2828">
          <cell r="A2828" t="str">
            <v>FOP-2610</v>
          </cell>
          <cell r="B2828" t="str">
            <v>July</v>
          </cell>
          <cell r="C2828" t="str">
            <v>FCOM</v>
          </cell>
          <cell r="D2828" t="str">
            <v>5682086</v>
          </cell>
          <cell r="E2828" t="str">
            <v>PM05</v>
          </cell>
          <cell r="F2828" t="str">
            <v>REL  CNF  MANC NMAT PRC</v>
          </cell>
          <cell r="G2828" t="str">
            <v>0021-SMLG-BTSC054</v>
          </cell>
          <cell r="H2828" t="str">
            <v>BTS SIte - Tiga Dolok</v>
          </cell>
          <cell r="I2828">
            <v>38926</v>
          </cell>
          <cell r="J2828">
            <v>38926</v>
          </cell>
          <cell r="K2828" t="str">
            <v>AC Power L123 Fails</v>
          </cell>
          <cell r="L2828" t="str">
            <v>09:59:00</v>
          </cell>
          <cell r="M2828">
            <v>38926</v>
          </cell>
          <cell r="N2828" t="str">
            <v>200155653</v>
          </cell>
          <cell r="O2828">
            <v>38926</v>
          </cell>
        </row>
        <row r="2829">
          <cell r="A2829" t="str">
            <v>FOP-2610</v>
          </cell>
          <cell r="B2829" t="str">
            <v>July</v>
          </cell>
          <cell r="C2829" t="str">
            <v>FCOM</v>
          </cell>
          <cell r="D2829" t="str">
            <v>5682117</v>
          </cell>
          <cell r="E2829" t="str">
            <v>PM05</v>
          </cell>
          <cell r="F2829" t="str">
            <v>REL  CNF  MANC NMAT PRC</v>
          </cell>
          <cell r="G2829" t="str">
            <v>0021-TBSM-BTSC024</v>
          </cell>
          <cell r="H2829" t="str">
            <v>BTS SIte - Lumbanjulu</v>
          </cell>
          <cell r="I2829">
            <v>38926</v>
          </cell>
          <cell r="J2829">
            <v>38926</v>
          </cell>
          <cell r="K2829" t="str">
            <v>AC Power L123 Fails</v>
          </cell>
          <cell r="L2829" t="str">
            <v>13:38:00</v>
          </cell>
          <cell r="M2829">
            <v>38926</v>
          </cell>
          <cell r="N2829" t="str">
            <v>200155683</v>
          </cell>
          <cell r="O2829">
            <v>38926</v>
          </cell>
        </row>
        <row r="2830">
          <cell r="A2830" t="str">
            <v>FOP-2610</v>
          </cell>
          <cell r="B2830" t="str">
            <v>July</v>
          </cell>
          <cell r="C2830" t="str">
            <v>FCOM</v>
          </cell>
          <cell r="D2830" t="str">
            <v>5681923</v>
          </cell>
          <cell r="E2830" t="str">
            <v>PM05</v>
          </cell>
          <cell r="F2830" t="str">
            <v>REL  CNF  MANC NMAT PRC</v>
          </cell>
          <cell r="G2830" t="str">
            <v>0021-TBSM-BTSC024</v>
          </cell>
          <cell r="H2830" t="str">
            <v>BTS SIte - Lumbanjulu</v>
          </cell>
          <cell r="I2830">
            <v>38926</v>
          </cell>
          <cell r="J2830">
            <v>38926</v>
          </cell>
          <cell r="K2830" t="str">
            <v>AC Power L123 Fails</v>
          </cell>
          <cell r="L2830" t="str">
            <v>07:48:00</v>
          </cell>
          <cell r="M2830">
            <v>38926</v>
          </cell>
          <cell r="N2830" t="str">
            <v>200155533</v>
          </cell>
          <cell r="O2830">
            <v>38926</v>
          </cell>
        </row>
        <row r="2831">
          <cell r="A2831" t="str">
            <v>FOP-2610</v>
          </cell>
          <cell r="B2831" t="str">
            <v>July</v>
          </cell>
          <cell r="C2831" t="str">
            <v>FCOM</v>
          </cell>
          <cell r="D2831" t="str">
            <v>5681924</v>
          </cell>
          <cell r="E2831" t="str">
            <v>PM05</v>
          </cell>
          <cell r="F2831" t="str">
            <v>REL  CNF  MANC NMAT PRC</v>
          </cell>
          <cell r="G2831" t="str">
            <v>0021-TBSM-BTSC024</v>
          </cell>
          <cell r="H2831" t="str">
            <v>BTS SIte - Lumbanjulu</v>
          </cell>
          <cell r="I2831">
            <v>38926</v>
          </cell>
          <cell r="J2831">
            <v>38926</v>
          </cell>
          <cell r="K2831" t="str">
            <v>AC Power L123 Fails</v>
          </cell>
          <cell r="L2831" t="str">
            <v>07:30:00</v>
          </cell>
          <cell r="M2831">
            <v>38926</v>
          </cell>
          <cell r="N2831" t="str">
            <v>200155534</v>
          </cell>
          <cell r="O2831">
            <v>38926</v>
          </cell>
        </row>
        <row r="2832">
          <cell r="A2832" t="str">
            <v>FOP-2610</v>
          </cell>
          <cell r="B2832" t="str">
            <v>July</v>
          </cell>
          <cell r="C2832" t="str">
            <v>FCOM</v>
          </cell>
          <cell r="D2832" t="str">
            <v>5681940</v>
          </cell>
          <cell r="E2832" t="str">
            <v>PM05</v>
          </cell>
          <cell r="F2832" t="str">
            <v>REL  CNF  MANC NMAT PRC</v>
          </cell>
          <cell r="G2832" t="str">
            <v>0021-TBSM-BTSC024</v>
          </cell>
          <cell r="H2832" t="str">
            <v>BTS SIte - Lumbanjulu</v>
          </cell>
          <cell r="I2832">
            <v>38926</v>
          </cell>
          <cell r="J2832">
            <v>38926</v>
          </cell>
          <cell r="K2832" t="str">
            <v>AC Power L123 Fails</v>
          </cell>
          <cell r="L2832" t="str">
            <v>00:50:00</v>
          </cell>
          <cell r="M2832">
            <v>38926</v>
          </cell>
          <cell r="N2832" t="str">
            <v>200155549</v>
          </cell>
          <cell r="O2832">
            <v>38926</v>
          </cell>
        </row>
        <row r="2833">
          <cell r="A2833" t="str">
            <v>FOP-2610</v>
          </cell>
          <cell r="B2833" t="str">
            <v>July</v>
          </cell>
          <cell r="C2833" t="str">
            <v>FCOM</v>
          </cell>
          <cell r="D2833" t="str">
            <v>5682065</v>
          </cell>
          <cell r="E2833" t="str">
            <v>PM05</v>
          </cell>
          <cell r="F2833" t="str">
            <v>REL  CNF  MANC NMAT PRC</v>
          </cell>
          <cell r="G2833" t="str">
            <v>0021-TBTG-BTSB904</v>
          </cell>
          <cell r="H2833" t="str">
            <v>BTS Site - Pabatu</v>
          </cell>
          <cell r="I2833">
            <v>38926</v>
          </cell>
          <cell r="J2833">
            <v>38926</v>
          </cell>
          <cell r="K2833" t="str">
            <v>AC Power L123 Fails</v>
          </cell>
          <cell r="L2833" t="str">
            <v>09:26:00</v>
          </cell>
          <cell r="M2833">
            <v>38926</v>
          </cell>
          <cell r="N2833" t="str">
            <v>200155632</v>
          </cell>
          <cell r="O2833">
            <v>38926</v>
          </cell>
        </row>
        <row r="2834">
          <cell r="A2834" t="str">
            <v>FOP-2610</v>
          </cell>
          <cell r="B2834" t="str">
            <v>July</v>
          </cell>
          <cell r="C2834" t="str">
            <v>FCOM</v>
          </cell>
          <cell r="D2834" t="str">
            <v>5682071</v>
          </cell>
          <cell r="E2834" t="str">
            <v>PM05</v>
          </cell>
          <cell r="F2834" t="str">
            <v>REL  CNF  MANC NMAT PRC</v>
          </cell>
          <cell r="G2834" t="str">
            <v>0021-TBTG-BTSB905</v>
          </cell>
          <cell r="H2834" t="str">
            <v>BTS Site - Dolok Masihul</v>
          </cell>
          <cell r="I2834">
            <v>38926</v>
          </cell>
          <cell r="J2834">
            <v>38926</v>
          </cell>
          <cell r="K2834" t="str">
            <v>AC Power L123 Fails</v>
          </cell>
          <cell r="L2834" t="str">
            <v>09:27:00</v>
          </cell>
          <cell r="M2834">
            <v>38926</v>
          </cell>
          <cell r="N2834" t="str">
            <v>200155638</v>
          </cell>
          <cell r="O2834">
            <v>38926</v>
          </cell>
        </row>
        <row r="2835">
          <cell r="A2835" t="str">
            <v>FOP-2610</v>
          </cell>
          <cell r="B2835" t="str">
            <v>July</v>
          </cell>
          <cell r="C2835" t="str">
            <v>FCOM</v>
          </cell>
          <cell r="D2835" t="str">
            <v>5682987</v>
          </cell>
          <cell r="E2835" t="str">
            <v>PM05</v>
          </cell>
          <cell r="F2835" t="str">
            <v>REL  CNF  MANC NMAT PRC</v>
          </cell>
          <cell r="G2835" t="str">
            <v>0021-ASHN-BTS2960</v>
          </cell>
          <cell r="H2835" t="str">
            <v>BTS Site - Simpang Kwt Kisaran</v>
          </cell>
          <cell r="I2835">
            <v>38926</v>
          </cell>
          <cell r="J2835">
            <v>38926</v>
          </cell>
          <cell r="K2835" t="str">
            <v>L123 ALARM</v>
          </cell>
          <cell r="L2835" t="str">
            <v>18:15:00</v>
          </cell>
          <cell r="M2835">
            <v>38927</v>
          </cell>
          <cell r="N2835" t="str">
            <v>200156458</v>
          </cell>
          <cell r="O2835">
            <v>38927</v>
          </cell>
        </row>
        <row r="2836">
          <cell r="A2836" t="str">
            <v>FOP-2610</v>
          </cell>
          <cell r="B2836" t="str">
            <v>July</v>
          </cell>
          <cell r="C2836" t="str">
            <v>FCOM</v>
          </cell>
          <cell r="D2836" t="str">
            <v>5682860</v>
          </cell>
          <cell r="E2836" t="str">
            <v>PM05</v>
          </cell>
          <cell r="F2836" t="str">
            <v>REL  CNF  MANC NMAT PRC  SETC</v>
          </cell>
          <cell r="G2836" t="str">
            <v>0021-ASHN-BTS3075</v>
          </cell>
          <cell r="H2836" t="str">
            <v>BTS Site - Lima Puluh</v>
          </cell>
          <cell r="I2836">
            <v>38927</v>
          </cell>
          <cell r="J2836">
            <v>38927</v>
          </cell>
          <cell r="K2836" t="str">
            <v>AC Power L123 Fails</v>
          </cell>
          <cell r="L2836" t="str">
            <v>14:25:00</v>
          </cell>
          <cell r="M2836">
            <v>38927</v>
          </cell>
          <cell r="N2836" t="str">
            <v>200156361</v>
          </cell>
          <cell r="O2836">
            <v>38927</v>
          </cell>
        </row>
        <row r="2837">
          <cell r="A2837" t="str">
            <v>FOP-2610</v>
          </cell>
          <cell r="B2837" t="str">
            <v>July</v>
          </cell>
          <cell r="C2837" t="str">
            <v>FCOM</v>
          </cell>
          <cell r="D2837" t="str">
            <v>5682989</v>
          </cell>
          <cell r="E2837" t="str">
            <v>PM05</v>
          </cell>
          <cell r="F2837" t="str">
            <v>REL  CNF  MANC NMAT PRC</v>
          </cell>
          <cell r="G2837" t="str">
            <v>0021-ASHN-BTSB907</v>
          </cell>
          <cell r="H2837" t="str">
            <v>BTS Site - Air zoman</v>
          </cell>
          <cell r="I2837">
            <v>38927</v>
          </cell>
          <cell r="J2837">
            <v>38927</v>
          </cell>
          <cell r="K2837" t="str">
            <v>L123 ALARM</v>
          </cell>
          <cell r="L2837" t="str">
            <v>18:15:00</v>
          </cell>
          <cell r="M2837">
            <v>38927</v>
          </cell>
          <cell r="N2837" t="str">
            <v>200156460</v>
          </cell>
          <cell r="O2837">
            <v>38927</v>
          </cell>
        </row>
        <row r="2838">
          <cell r="A2838" t="str">
            <v>FOP-2610</v>
          </cell>
          <cell r="B2838" t="str">
            <v>July</v>
          </cell>
          <cell r="C2838" t="str">
            <v>FCOM</v>
          </cell>
          <cell r="D2838" t="str">
            <v>5682990</v>
          </cell>
          <cell r="E2838" t="str">
            <v>PM05</v>
          </cell>
          <cell r="F2838" t="str">
            <v>REL  CNF  MANC NMAT PRC</v>
          </cell>
          <cell r="G2838" t="str">
            <v>0021-ASHN-BTSB912</v>
          </cell>
          <cell r="H2838" t="str">
            <v>BTS Site -Bagan Asahan</v>
          </cell>
          <cell r="I2838">
            <v>38927</v>
          </cell>
          <cell r="J2838">
            <v>38927</v>
          </cell>
          <cell r="K2838" t="str">
            <v>L123 ALARM</v>
          </cell>
          <cell r="L2838" t="str">
            <v>18:15:00</v>
          </cell>
          <cell r="M2838">
            <v>38927</v>
          </cell>
          <cell r="N2838" t="str">
            <v>200156461</v>
          </cell>
          <cell r="O2838">
            <v>38927</v>
          </cell>
        </row>
        <row r="2839">
          <cell r="A2839" t="str">
            <v>FOP-2610</v>
          </cell>
          <cell r="B2839" t="str">
            <v>July</v>
          </cell>
          <cell r="C2839" t="str">
            <v>FCOM</v>
          </cell>
          <cell r="D2839" t="str">
            <v>5682859</v>
          </cell>
          <cell r="E2839" t="str">
            <v>PM05</v>
          </cell>
          <cell r="F2839" t="str">
            <v>REL  CNF  MANC NMAT PRC</v>
          </cell>
          <cell r="G2839" t="str">
            <v>0021-ASHN-BTSC010</v>
          </cell>
          <cell r="H2839" t="str">
            <v>BTS Site - Simpang Dolok Asahan</v>
          </cell>
          <cell r="I2839">
            <v>38927</v>
          </cell>
          <cell r="J2839">
            <v>38927</v>
          </cell>
          <cell r="K2839" t="str">
            <v>AC Power L123 Fails</v>
          </cell>
          <cell r="L2839" t="str">
            <v>14:25:00</v>
          </cell>
          <cell r="M2839">
            <v>38927</v>
          </cell>
          <cell r="N2839" t="str">
            <v>200156360</v>
          </cell>
          <cell r="O2839">
            <v>38927</v>
          </cell>
        </row>
        <row r="2840">
          <cell r="A2840" t="str">
            <v>FOP-2610</v>
          </cell>
          <cell r="B2840" t="str">
            <v>July</v>
          </cell>
          <cell r="C2840" t="str">
            <v>FCOM</v>
          </cell>
          <cell r="D2840" t="str">
            <v>5682776</v>
          </cell>
          <cell r="E2840" t="str">
            <v>PM05</v>
          </cell>
          <cell r="F2840" t="str">
            <v>REL  CNF  MANC NMAT PRC</v>
          </cell>
          <cell r="G2840" t="str">
            <v>0021-ASHN-BTSC017</v>
          </cell>
          <cell r="H2840" t="str">
            <v>BTS SIte - Bunut Simalungun</v>
          </cell>
          <cell r="I2840">
            <v>38927</v>
          </cell>
          <cell r="J2840">
            <v>38927</v>
          </cell>
          <cell r="K2840" t="str">
            <v>AC Power L123 Fails</v>
          </cell>
          <cell r="L2840" t="str">
            <v>09:48:00</v>
          </cell>
          <cell r="M2840">
            <v>38927</v>
          </cell>
          <cell r="N2840" t="str">
            <v>200156278</v>
          </cell>
          <cell r="O2840">
            <v>38927</v>
          </cell>
        </row>
        <row r="2841">
          <cell r="A2841" t="str">
            <v>FOP-2610</v>
          </cell>
          <cell r="B2841" t="str">
            <v>July</v>
          </cell>
          <cell r="C2841" t="str">
            <v>FCOM</v>
          </cell>
          <cell r="D2841" t="str">
            <v>5682823</v>
          </cell>
          <cell r="E2841" t="str">
            <v>PM05</v>
          </cell>
          <cell r="F2841" t="str">
            <v>REL  CNF  MANC NMAT PRC  SETC</v>
          </cell>
          <cell r="G2841" t="str">
            <v>0021-KARO-BTSC025</v>
          </cell>
          <cell r="H2841" t="str">
            <v>BTS SIte - Kandibata</v>
          </cell>
          <cell r="I2841">
            <v>38927</v>
          </cell>
          <cell r="J2841">
            <v>38927</v>
          </cell>
          <cell r="K2841" t="str">
            <v>AC Power L123 Fails</v>
          </cell>
          <cell r="L2841" t="str">
            <v>12:39:00</v>
          </cell>
          <cell r="M2841">
            <v>38927</v>
          </cell>
          <cell r="N2841" t="str">
            <v>200156325</v>
          </cell>
          <cell r="O2841">
            <v>38927</v>
          </cell>
        </row>
        <row r="2842">
          <cell r="A2842" t="str">
            <v>FOP-2610</v>
          </cell>
          <cell r="B2842" t="str">
            <v>July</v>
          </cell>
          <cell r="C2842" t="str">
            <v>FCOM</v>
          </cell>
          <cell r="D2842" t="str">
            <v>5682775</v>
          </cell>
          <cell r="E2842" t="str">
            <v>PM05</v>
          </cell>
          <cell r="F2842" t="str">
            <v>REL  CNF  MANC NMAT PRC  SETC</v>
          </cell>
          <cell r="G2842" t="str">
            <v>0021-KSRN-BTS3047</v>
          </cell>
          <cell r="H2842" t="str">
            <v>BTS Site - Kisaran</v>
          </cell>
          <cell r="I2842">
            <v>38927</v>
          </cell>
          <cell r="J2842">
            <v>38927</v>
          </cell>
          <cell r="K2842" t="str">
            <v>AC Power L123 Fails</v>
          </cell>
          <cell r="L2842" t="str">
            <v>09:48:00</v>
          </cell>
          <cell r="M2842">
            <v>38927</v>
          </cell>
          <cell r="N2842" t="str">
            <v>200156277</v>
          </cell>
          <cell r="O2842">
            <v>38927</v>
          </cell>
        </row>
        <row r="2843">
          <cell r="A2843" t="str">
            <v>FOP-2610</v>
          </cell>
          <cell r="B2843" t="str">
            <v>July</v>
          </cell>
          <cell r="C2843" t="str">
            <v>FCOM</v>
          </cell>
          <cell r="D2843" t="str">
            <v>5682693</v>
          </cell>
          <cell r="E2843" t="str">
            <v>PM05</v>
          </cell>
          <cell r="F2843" t="str">
            <v>REL  CNF  MANC NMAT PRC</v>
          </cell>
          <cell r="G2843" t="str">
            <v>0021-KSRN-HUTKSRN-TRANSMISSION</v>
          </cell>
          <cell r="H2843" t="str">
            <v>HUT Kisaran (M3064), TRANS</v>
          </cell>
          <cell r="I2843">
            <v>38927</v>
          </cell>
          <cell r="J2843">
            <v>38927</v>
          </cell>
          <cell r="K2843" t="str">
            <v>L123,Genset,Rectifier Fail at HUTKisaran</v>
          </cell>
          <cell r="L2843" t="str">
            <v>09:41:00</v>
          </cell>
          <cell r="M2843">
            <v>38927</v>
          </cell>
          <cell r="N2843" t="str">
            <v>200156219</v>
          </cell>
          <cell r="O2843">
            <v>38927</v>
          </cell>
        </row>
        <row r="2844">
          <cell r="A2844" t="str">
            <v>FOP-2610</v>
          </cell>
          <cell r="B2844" t="str">
            <v>July</v>
          </cell>
          <cell r="C2844" t="str">
            <v>FCOM</v>
          </cell>
          <cell r="D2844" t="str">
            <v>5682820</v>
          </cell>
          <cell r="E2844" t="str">
            <v>PM05</v>
          </cell>
          <cell r="F2844" t="str">
            <v>REL  CNF  MANC NMAT PRC</v>
          </cell>
          <cell r="G2844" t="str">
            <v>0021-LHBT-BTS2963</v>
          </cell>
          <cell r="H2844" t="str">
            <v>BTS Site - Langgapayung</v>
          </cell>
          <cell r="I2844">
            <v>38927</v>
          </cell>
          <cell r="J2844">
            <v>38927</v>
          </cell>
          <cell r="K2844" t="str">
            <v>AC Power L123 Fails</v>
          </cell>
          <cell r="L2844" t="str">
            <v>12:26:00</v>
          </cell>
          <cell r="M2844">
            <v>38927</v>
          </cell>
          <cell r="N2844" t="str">
            <v>200156322</v>
          </cell>
          <cell r="O2844">
            <v>38927</v>
          </cell>
        </row>
        <row r="2845">
          <cell r="A2845" t="str">
            <v>FOP-2610</v>
          </cell>
          <cell r="B2845" t="str">
            <v>July</v>
          </cell>
          <cell r="C2845" t="str">
            <v>FCOM</v>
          </cell>
          <cell r="D2845" t="str">
            <v>5682982</v>
          </cell>
          <cell r="E2845" t="str">
            <v>PM05</v>
          </cell>
          <cell r="F2845" t="str">
            <v>REL  CNF  MANC NMAT PRC</v>
          </cell>
          <cell r="G2845" t="str">
            <v>0021-LHBT-BTSB908</v>
          </cell>
          <cell r="H2845" t="str">
            <v>BTS Site - Marbau</v>
          </cell>
          <cell r="I2845">
            <v>38927</v>
          </cell>
          <cell r="J2845">
            <v>38927</v>
          </cell>
          <cell r="K2845" t="str">
            <v>L123 ALARM</v>
          </cell>
          <cell r="L2845" t="str">
            <v>18:15:00</v>
          </cell>
          <cell r="M2845">
            <v>38927</v>
          </cell>
          <cell r="N2845" t="str">
            <v>200156453</v>
          </cell>
          <cell r="O2845">
            <v>38927</v>
          </cell>
        </row>
        <row r="2846">
          <cell r="A2846" t="str">
            <v>FOP-2610</v>
          </cell>
          <cell r="B2846" t="str">
            <v>July</v>
          </cell>
          <cell r="C2846" t="str">
            <v>FCOM</v>
          </cell>
          <cell r="D2846" t="str">
            <v>5682792</v>
          </cell>
          <cell r="E2846" t="str">
            <v>PM05</v>
          </cell>
          <cell r="F2846" t="str">
            <v>REL  CNF  MANC NMAT PRC</v>
          </cell>
          <cell r="G2846" t="str">
            <v>0021-LHBT-BTSB920</v>
          </cell>
          <cell r="H2846" t="str">
            <v>BTS Site - Padang halaban</v>
          </cell>
          <cell r="I2846">
            <v>38927</v>
          </cell>
          <cell r="J2846">
            <v>38927</v>
          </cell>
          <cell r="K2846" t="str">
            <v>AC Power L123 Fails</v>
          </cell>
          <cell r="L2846" t="str">
            <v>11:17:00</v>
          </cell>
          <cell r="M2846">
            <v>38927</v>
          </cell>
          <cell r="N2846" t="str">
            <v>200156294</v>
          </cell>
          <cell r="O2846">
            <v>38927</v>
          </cell>
        </row>
        <row r="2847">
          <cell r="A2847" t="str">
            <v>FOP-2610</v>
          </cell>
          <cell r="B2847" t="str">
            <v>July</v>
          </cell>
          <cell r="C2847" t="str">
            <v>FCOM</v>
          </cell>
          <cell r="D2847" t="str">
            <v>5682767</v>
          </cell>
          <cell r="E2847" t="str">
            <v>PM05</v>
          </cell>
          <cell r="F2847" t="str">
            <v>REL  CNF  MANC NMAT PRC</v>
          </cell>
          <cell r="G2847" t="str">
            <v>0021-LHBT-BTSC047</v>
          </cell>
          <cell r="H2847" t="str">
            <v>BTS Site - Hutagodang Labuhanbatu</v>
          </cell>
          <cell r="I2847">
            <v>38927</v>
          </cell>
          <cell r="J2847">
            <v>38927</v>
          </cell>
          <cell r="K2847" t="str">
            <v>AC Power L123 Fails</v>
          </cell>
          <cell r="L2847" t="str">
            <v>09:15:00</v>
          </cell>
          <cell r="M2847">
            <v>38927</v>
          </cell>
          <cell r="N2847" t="str">
            <v>200156269</v>
          </cell>
          <cell r="O2847">
            <v>38927</v>
          </cell>
        </row>
        <row r="2848">
          <cell r="A2848" t="str">
            <v>FOP-2610</v>
          </cell>
          <cell r="B2848" t="str">
            <v>July</v>
          </cell>
          <cell r="C2848" t="str">
            <v>FCOM</v>
          </cell>
          <cell r="D2848" t="str">
            <v>5682904</v>
          </cell>
          <cell r="E2848" t="str">
            <v>PM05</v>
          </cell>
          <cell r="F2848" t="str">
            <v>REL  CNF  MANC NMAT PRC  SETC</v>
          </cell>
          <cell r="G2848" t="str">
            <v>0021-LHBT-HUTLBHJ-TRANSMISSION</v>
          </cell>
          <cell r="H2848" t="str">
            <v>HUT Labuhan Haji (3065), TRANS</v>
          </cell>
          <cell r="I2848">
            <v>38929</v>
          </cell>
          <cell r="J2848">
            <v>38929</v>
          </cell>
          <cell r="K2848" t="str">
            <v>Genset Running at HUT LabuhanHaji</v>
          </cell>
          <cell r="L2848" t="str">
            <v>18:19:00</v>
          </cell>
          <cell r="M2848">
            <v>38927</v>
          </cell>
          <cell r="N2848" t="str">
            <v>200156379</v>
          </cell>
          <cell r="O2848">
            <v>38927</v>
          </cell>
        </row>
        <row r="2849">
          <cell r="A2849" t="str">
            <v>FOP-2610</v>
          </cell>
          <cell r="B2849" t="str">
            <v>July</v>
          </cell>
          <cell r="C2849" t="str">
            <v>FCOM</v>
          </cell>
          <cell r="D2849" t="str">
            <v>5682679</v>
          </cell>
          <cell r="E2849" t="str">
            <v>PM05</v>
          </cell>
          <cell r="F2849" t="str">
            <v>REL  CNF  MANC NMAT PRC</v>
          </cell>
          <cell r="G2849" t="str">
            <v>0021-MDAN-HUTSPNG-TRANSMISSION</v>
          </cell>
          <cell r="H2849" t="str">
            <v>HUT Simpang Nangka (3063), TRANS</v>
          </cell>
          <cell r="I2849">
            <v>38927</v>
          </cell>
          <cell r="J2849">
            <v>38927</v>
          </cell>
          <cell r="K2849" t="str">
            <v>Genset # Running at HUT-SimpangNangka</v>
          </cell>
          <cell r="L2849" t="str">
            <v>08:24:00</v>
          </cell>
          <cell r="M2849">
            <v>38927</v>
          </cell>
          <cell r="N2849" t="str">
            <v>200156207</v>
          </cell>
          <cell r="O2849">
            <v>38927</v>
          </cell>
        </row>
        <row r="2850">
          <cell r="A2850" t="str">
            <v>FOP-2610</v>
          </cell>
          <cell r="B2850" t="str">
            <v>July</v>
          </cell>
          <cell r="C2850" t="str">
            <v>FCOM</v>
          </cell>
          <cell r="D2850" t="str">
            <v>5682771</v>
          </cell>
          <cell r="E2850" t="str">
            <v>PM05</v>
          </cell>
          <cell r="F2850" t="str">
            <v>REL  CNF  MANC NMAT PRC</v>
          </cell>
          <cell r="G2850" t="str">
            <v>0021-PSTR-BTS2977</v>
          </cell>
          <cell r="H2850" t="str">
            <v>BTS Site - Kp. Bantan Siantar</v>
          </cell>
          <cell r="I2850">
            <v>38927</v>
          </cell>
          <cell r="J2850">
            <v>38927</v>
          </cell>
          <cell r="K2850" t="str">
            <v>AC Power L123 Fails</v>
          </cell>
          <cell r="L2850" t="str">
            <v>09:42:00</v>
          </cell>
          <cell r="M2850">
            <v>38927</v>
          </cell>
          <cell r="N2850" t="str">
            <v>200156273</v>
          </cell>
          <cell r="O2850">
            <v>38927</v>
          </cell>
        </row>
        <row r="2851">
          <cell r="A2851" t="str">
            <v>FOP-2610</v>
          </cell>
          <cell r="B2851" t="str">
            <v>July</v>
          </cell>
          <cell r="C2851" t="str">
            <v>FCOM</v>
          </cell>
          <cell r="D2851" t="str">
            <v>5682762</v>
          </cell>
          <cell r="E2851" t="str">
            <v>PM05</v>
          </cell>
          <cell r="F2851" t="str">
            <v>REL  CNF  MANC NMAT PRC</v>
          </cell>
          <cell r="G2851" t="str">
            <v>0021-RKHU-BTS4366</v>
          </cell>
          <cell r="H2851" t="str">
            <v>BTS Site - PKS Makmur Jaya</v>
          </cell>
          <cell r="I2851">
            <v>38929</v>
          </cell>
          <cell r="J2851">
            <v>38929</v>
          </cell>
          <cell r="K2851" t="str">
            <v>AC Power L123 Fails</v>
          </cell>
          <cell r="L2851" t="str">
            <v>08:52:00</v>
          </cell>
          <cell r="M2851">
            <v>38927</v>
          </cell>
          <cell r="N2851" t="str">
            <v>200156264</v>
          </cell>
          <cell r="O2851">
            <v>38927</v>
          </cell>
        </row>
        <row r="2852">
          <cell r="A2852" t="str">
            <v>FOP-2610</v>
          </cell>
          <cell r="B2852" t="str">
            <v>July</v>
          </cell>
          <cell r="C2852" t="str">
            <v>FCOM</v>
          </cell>
          <cell r="D2852" t="str">
            <v>5683010</v>
          </cell>
          <cell r="E2852" t="str">
            <v>PM05</v>
          </cell>
          <cell r="F2852" t="str">
            <v>REL  CNF  MANC NMAT PRC</v>
          </cell>
          <cell r="G2852" t="str">
            <v>0021-RKHU-BTS4366</v>
          </cell>
          <cell r="H2852" t="str">
            <v>BTS Site - PKS Makmur Jaya</v>
          </cell>
          <cell r="I2852">
            <v>38929</v>
          </cell>
          <cell r="J2852">
            <v>38927</v>
          </cell>
          <cell r="K2852" t="str">
            <v>L123 ALARM</v>
          </cell>
          <cell r="L2852" t="str">
            <v>22:43:00</v>
          </cell>
          <cell r="M2852">
            <v>38927</v>
          </cell>
          <cell r="N2852" t="str">
            <v>200156481</v>
          </cell>
          <cell r="O2852">
            <v>38927</v>
          </cell>
        </row>
        <row r="2853">
          <cell r="A2853" t="str">
            <v>FOP-2610</v>
          </cell>
          <cell r="B2853" t="str">
            <v>July</v>
          </cell>
          <cell r="C2853" t="str">
            <v>FCOM</v>
          </cell>
          <cell r="D2853" t="str">
            <v>5682873</v>
          </cell>
          <cell r="E2853" t="str">
            <v>PM05</v>
          </cell>
          <cell r="F2853" t="str">
            <v>REL  CNF  MANC NMAT PRC</v>
          </cell>
          <cell r="G2853" t="str">
            <v>0021-SMLG-BTS2953</v>
          </cell>
          <cell r="H2853" t="str">
            <v>BTS Site - Simpang Bah Jambi</v>
          </cell>
          <cell r="I2853">
            <v>38929</v>
          </cell>
          <cell r="J2853">
            <v>38929</v>
          </cell>
          <cell r="K2853" t="str">
            <v>AC Power L123 Fails</v>
          </cell>
          <cell r="L2853" t="str">
            <v>15:30:00</v>
          </cell>
          <cell r="M2853">
            <v>38927</v>
          </cell>
          <cell r="N2853" t="str">
            <v>200156374</v>
          </cell>
          <cell r="O2853">
            <v>38927</v>
          </cell>
        </row>
        <row r="2854">
          <cell r="A2854" t="str">
            <v>FOP-2610</v>
          </cell>
          <cell r="B2854" t="str">
            <v>July</v>
          </cell>
          <cell r="C2854" t="str">
            <v>FCOM</v>
          </cell>
          <cell r="D2854" t="str">
            <v>5682981</v>
          </cell>
          <cell r="E2854" t="str">
            <v>PM05</v>
          </cell>
          <cell r="F2854" t="str">
            <v>REL  CNF  MANC NMAT PRC</v>
          </cell>
          <cell r="G2854" t="str">
            <v>0021-SMLG-BTS2962</v>
          </cell>
          <cell r="H2854" t="str">
            <v>BTS Site - Sondi</v>
          </cell>
          <cell r="I2854">
            <v>38927</v>
          </cell>
          <cell r="J2854">
            <v>38927</v>
          </cell>
          <cell r="K2854" t="str">
            <v>L123 ALARM</v>
          </cell>
          <cell r="L2854" t="str">
            <v>18:15:00</v>
          </cell>
          <cell r="M2854">
            <v>38927</v>
          </cell>
          <cell r="N2854" t="str">
            <v>200156452</v>
          </cell>
          <cell r="O2854">
            <v>38927</v>
          </cell>
        </row>
        <row r="2855">
          <cell r="A2855" t="str">
            <v>FOP-2610</v>
          </cell>
          <cell r="B2855" t="str">
            <v>July</v>
          </cell>
          <cell r="C2855" t="str">
            <v>FCOM</v>
          </cell>
          <cell r="D2855" t="str">
            <v>5682562</v>
          </cell>
          <cell r="E2855" t="str">
            <v>PM05</v>
          </cell>
          <cell r="F2855" t="str">
            <v>REL  CNF  MANC NMAT PRC</v>
          </cell>
          <cell r="G2855" t="str">
            <v>0021-TBSM-BTSC024</v>
          </cell>
          <cell r="H2855" t="str">
            <v>BTS SIte - Lumbanjulu</v>
          </cell>
          <cell r="I2855">
            <v>38927</v>
          </cell>
          <cell r="J2855">
            <v>38927</v>
          </cell>
          <cell r="K2855" t="str">
            <v>AC Power L123 Fails</v>
          </cell>
          <cell r="L2855" t="str">
            <v>00:50:00</v>
          </cell>
          <cell r="M2855">
            <v>38927</v>
          </cell>
          <cell r="N2855" t="str">
            <v>200156090</v>
          </cell>
          <cell r="O2855">
            <v>38927</v>
          </cell>
        </row>
        <row r="2856">
          <cell r="A2856" t="str">
            <v>FOP-2610</v>
          </cell>
          <cell r="B2856" t="str">
            <v>July</v>
          </cell>
          <cell r="C2856" t="str">
            <v>FCOM</v>
          </cell>
          <cell r="D2856" t="str">
            <v>5682759</v>
          </cell>
          <cell r="E2856" t="str">
            <v>PM05</v>
          </cell>
          <cell r="F2856" t="str">
            <v>REL  CNF  MANC NMAT PRC</v>
          </cell>
          <cell r="G2856" t="str">
            <v>0021-TBSM-BTSC024</v>
          </cell>
          <cell r="H2856" t="str">
            <v>BTS SIte - Lumbanjulu</v>
          </cell>
          <cell r="I2856">
            <v>38927</v>
          </cell>
          <cell r="J2856">
            <v>38927</v>
          </cell>
          <cell r="K2856" t="str">
            <v>AC Power L123 Fails</v>
          </cell>
          <cell r="L2856" t="str">
            <v>08:38:00</v>
          </cell>
          <cell r="M2856">
            <v>38927</v>
          </cell>
          <cell r="N2856" t="str">
            <v>200156261</v>
          </cell>
          <cell r="O2856">
            <v>38927</v>
          </cell>
        </row>
        <row r="2857">
          <cell r="A2857" t="str">
            <v>FOP-2610</v>
          </cell>
          <cell r="B2857" t="str">
            <v>July</v>
          </cell>
          <cell r="C2857" t="str">
            <v>FCOM</v>
          </cell>
          <cell r="D2857" t="str">
            <v>5682978</v>
          </cell>
          <cell r="E2857" t="str">
            <v>PM05</v>
          </cell>
          <cell r="F2857" t="str">
            <v>REL  CNF  MANC NMAT PRC</v>
          </cell>
          <cell r="G2857" t="str">
            <v>0021-TBSM-BTSC024</v>
          </cell>
          <cell r="H2857" t="str">
            <v>BTS SIte - Lumbanjulu</v>
          </cell>
          <cell r="I2857">
            <v>38927</v>
          </cell>
          <cell r="J2857">
            <v>38927</v>
          </cell>
          <cell r="K2857" t="str">
            <v>L123 ALARM</v>
          </cell>
          <cell r="L2857" t="str">
            <v>19:50:00</v>
          </cell>
          <cell r="M2857">
            <v>38927</v>
          </cell>
          <cell r="N2857" t="str">
            <v>200156449</v>
          </cell>
          <cell r="O2857">
            <v>38927</v>
          </cell>
        </row>
        <row r="2858">
          <cell r="A2858" t="str">
            <v>FOP-2610</v>
          </cell>
          <cell r="B2858" t="str">
            <v>July</v>
          </cell>
          <cell r="C2858" t="str">
            <v>FCOM</v>
          </cell>
          <cell r="D2858" t="str">
            <v>5682821</v>
          </cell>
          <cell r="E2858" t="str">
            <v>PM05</v>
          </cell>
          <cell r="F2858" t="str">
            <v>REL  CNF  MANC NMAT PRC</v>
          </cell>
          <cell r="G2858" t="str">
            <v>0021-TBSM-BTSC046</v>
          </cell>
          <cell r="H2858" t="str">
            <v>BTS Site - Nainggolan</v>
          </cell>
          <cell r="I2858">
            <v>38927</v>
          </cell>
          <cell r="J2858">
            <v>38927</v>
          </cell>
          <cell r="K2858" t="str">
            <v>AC Power L123 Fails</v>
          </cell>
          <cell r="L2858" t="str">
            <v>12:30:00</v>
          </cell>
          <cell r="M2858">
            <v>38927</v>
          </cell>
          <cell r="N2858" t="str">
            <v>200156323</v>
          </cell>
          <cell r="O2858">
            <v>38927</v>
          </cell>
        </row>
        <row r="2859">
          <cell r="A2859" t="str">
            <v>FOP-2610</v>
          </cell>
          <cell r="B2859" t="str">
            <v>July</v>
          </cell>
          <cell r="C2859" t="str">
            <v>FCOM</v>
          </cell>
          <cell r="D2859" t="str">
            <v>5682988</v>
          </cell>
          <cell r="E2859" t="str">
            <v>PM05</v>
          </cell>
          <cell r="F2859" t="str">
            <v>REL  CNF  MANC NMAT PRC</v>
          </cell>
          <cell r="G2859" t="str">
            <v>0021-TGBL-BTS2959</v>
          </cell>
          <cell r="H2859" t="str">
            <v>BTS Site - Teluk Nibung</v>
          </cell>
          <cell r="I2859">
            <v>38927</v>
          </cell>
          <cell r="J2859">
            <v>38927</v>
          </cell>
          <cell r="K2859" t="str">
            <v>L123 ALARM</v>
          </cell>
          <cell r="L2859" t="str">
            <v>18:15:00</v>
          </cell>
          <cell r="M2859">
            <v>38927</v>
          </cell>
          <cell r="N2859" t="str">
            <v>200156459</v>
          </cell>
          <cell r="O2859">
            <v>38927</v>
          </cell>
        </row>
        <row r="2860">
          <cell r="A2860" t="str">
            <v>FOP-2610</v>
          </cell>
          <cell r="B2860" t="str">
            <v>July</v>
          </cell>
          <cell r="C2860" t="str">
            <v>FCOM</v>
          </cell>
          <cell r="D2860" t="str">
            <v>5682961</v>
          </cell>
          <cell r="E2860" t="str">
            <v>PM05</v>
          </cell>
          <cell r="F2860" t="str">
            <v>REL  CNF  MANC NMAT PRC  SETC</v>
          </cell>
          <cell r="G2860" t="str">
            <v>0021-TPST-BTS2965</v>
          </cell>
          <cell r="H2860" t="str">
            <v>BTS Site - Sipirok</v>
          </cell>
          <cell r="I2860">
            <v>38927</v>
          </cell>
          <cell r="J2860">
            <v>38927</v>
          </cell>
          <cell r="K2860" t="str">
            <v>L123 ALARM</v>
          </cell>
          <cell r="L2860" t="str">
            <v>17:40:00</v>
          </cell>
          <cell r="M2860">
            <v>38927</v>
          </cell>
          <cell r="N2860" t="str">
            <v>200156432</v>
          </cell>
          <cell r="O2860">
            <v>38927</v>
          </cell>
        </row>
        <row r="2861">
          <cell r="A2861" t="str">
            <v>FOP-2610</v>
          </cell>
          <cell r="B2861" t="str">
            <v>July</v>
          </cell>
          <cell r="C2861" t="str">
            <v>FCOM</v>
          </cell>
          <cell r="D2861" t="str">
            <v>5682772</v>
          </cell>
          <cell r="E2861" t="str">
            <v>PM05</v>
          </cell>
          <cell r="F2861" t="str">
            <v>REL  CNF  MANC NMAT PRC  SETC</v>
          </cell>
          <cell r="G2861" t="str">
            <v>0021-TPTG-BTS2954</v>
          </cell>
          <cell r="H2861" t="str">
            <v>BTS Site - Kota Pandan</v>
          </cell>
          <cell r="I2861">
            <v>38927</v>
          </cell>
          <cell r="J2861">
            <v>38927</v>
          </cell>
          <cell r="K2861" t="str">
            <v>AC Power L123 Fails</v>
          </cell>
          <cell r="L2861" t="str">
            <v>09:45:00</v>
          </cell>
          <cell r="M2861">
            <v>38927</v>
          </cell>
          <cell r="N2861" t="str">
            <v>200156274</v>
          </cell>
          <cell r="O2861">
            <v>38927</v>
          </cell>
        </row>
        <row r="2862">
          <cell r="A2862" t="str">
            <v>FOP-2610</v>
          </cell>
          <cell r="B2862" t="str">
            <v>July</v>
          </cell>
          <cell r="C2862" t="str">
            <v>FCOM</v>
          </cell>
          <cell r="D2862" t="str">
            <v>5682773</v>
          </cell>
          <cell r="E2862" t="str">
            <v>PM05</v>
          </cell>
          <cell r="F2862" t="str">
            <v>REL  CNF  MANC NMAT PRC  SETC</v>
          </cell>
          <cell r="G2862" t="str">
            <v>0021-TPTG-BTS2956</v>
          </cell>
          <cell r="H2862" t="str">
            <v>BTS Site - Barus</v>
          </cell>
          <cell r="I2862">
            <v>38927</v>
          </cell>
          <cell r="J2862">
            <v>38927</v>
          </cell>
          <cell r="K2862" t="str">
            <v>AC Power L123 Fails</v>
          </cell>
          <cell r="L2862" t="str">
            <v>09:45:00</v>
          </cell>
          <cell r="M2862">
            <v>38927</v>
          </cell>
          <cell r="N2862" t="str">
            <v>200156275</v>
          </cell>
          <cell r="O2862">
            <v>38927</v>
          </cell>
        </row>
        <row r="2863">
          <cell r="A2863" t="str">
            <v>FOP-2610</v>
          </cell>
          <cell r="B2863" t="str">
            <v>July</v>
          </cell>
          <cell r="C2863" t="str">
            <v>FCOM</v>
          </cell>
          <cell r="D2863" t="str">
            <v>5683217</v>
          </cell>
          <cell r="E2863" t="str">
            <v>PM05</v>
          </cell>
          <cell r="F2863" t="str">
            <v>REL  CNF  MANC NMAT PRC</v>
          </cell>
          <cell r="G2863" t="str">
            <v>0021-ASHN-BTS2947</v>
          </cell>
          <cell r="H2863" t="str">
            <v>BTS Site - Tanjung Tiram</v>
          </cell>
          <cell r="I2863">
            <v>38927</v>
          </cell>
          <cell r="J2863">
            <v>38927</v>
          </cell>
          <cell r="K2863" t="str">
            <v>AC Power L123 Fails</v>
          </cell>
          <cell r="L2863" t="str">
            <v>05:19:00</v>
          </cell>
          <cell r="M2863">
            <v>38928</v>
          </cell>
          <cell r="N2863" t="str">
            <v>200156682</v>
          </cell>
          <cell r="O2863">
            <v>38928</v>
          </cell>
        </row>
        <row r="2864">
          <cell r="A2864" t="str">
            <v>FOP-2610</v>
          </cell>
          <cell r="B2864" t="str">
            <v>July</v>
          </cell>
          <cell r="C2864" t="str">
            <v>FCOM</v>
          </cell>
          <cell r="D2864" t="str">
            <v>5683177</v>
          </cell>
          <cell r="E2864" t="str">
            <v>PM05</v>
          </cell>
          <cell r="F2864" t="str">
            <v>REL  CNF  MANC NMAT PRC</v>
          </cell>
          <cell r="G2864" t="str">
            <v>0021-ASHN-BTS2949</v>
          </cell>
          <cell r="H2864" t="str">
            <v>BTS Site - Kuala Tanjung</v>
          </cell>
          <cell r="I2864">
            <v>38928</v>
          </cell>
          <cell r="J2864">
            <v>38928</v>
          </cell>
          <cell r="K2864" t="str">
            <v>AC Power L123 Fails</v>
          </cell>
          <cell r="L2864" t="str">
            <v>01:29:00</v>
          </cell>
          <cell r="M2864">
            <v>38928</v>
          </cell>
          <cell r="N2864" t="str">
            <v>200156643</v>
          </cell>
          <cell r="O2864">
            <v>38928</v>
          </cell>
        </row>
        <row r="2865">
          <cell r="A2865" t="str">
            <v>FOP-2610</v>
          </cell>
          <cell r="B2865" t="str">
            <v>July</v>
          </cell>
          <cell r="C2865" t="str">
            <v>FCOM</v>
          </cell>
          <cell r="D2865" t="str">
            <v>5683181</v>
          </cell>
          <cell r="E2865" t="str">
            <v>PM05</v>
          </cell>
          <cell r="F2865" t="str">
            <v>REL  CNF  MANC NMAT PRC  SETC</v>
          </cell>
          <cell r="G2865" t="str">
            <v>0021-ASHN-BTS2961</v>
          </cell>
          <cell r="H2865" t="str">
            <v>BTS Site - Aek Loba</v>
          </cell>
          <cell r="I2865">
            <v>38928</v>
          </cell>
          <cell r="J2865">
            <v>38928</v>
          </cell>
          <cell r="K2865" t="str">
            <v>AC Power L123 Fails</v>
          </cell>
          <cell r="L2865" t="str">
            <v>01:29:00</v>
          </cell>
          <cell r="M2865">
            <v>38928</v>
          </cell>
          <cell r="N2865" t="str">
            <v>200156647</v>
          </cell>
          <cell r="O2865">
            <v>38928</v>
          </cell>
        </row>
        <row r="2866">
          <cell r="A2866" t="str">
            <v>FOP-2610</v>
          </cell>
          <cell r="B2866" t="str">
            <v>July</v>
          </cell>
          <cell r="C2866" t="str">
            <v>FCOM</v>
          </cell>
          <cell r="D2866" t="str">
            <v>5683483</v>
          </cell>
          <cell r="E2866" t="str">
            <v>PM05</v>
          </cell>
          <cell r="F2866" t="str">
            <v>REL  CNF  MANC NMAT PRC</v>
          </cell>
          <cell r="G2866" t="str">
            <v>0021-ASHN-BTS3075</v>
          </cell>
          <cell r="H2866" t="str">
            <v>BTS Site - Lima Puluh</v>
          </cell>
          <cell r="I2866">
            <v>38928</v>
          </cell>
          <cell r="J2866">
            <v>38928</v>
          </cell>
          <cell r="K2866" t="str">
            <v>L123 ALARM</v>
          </cell>
          <cell r="L2866" t="str">
            <v>09:15:00</v>
          </cell>
          <cell r="M2866">
            <v>38928</v>
          </cell>
          <cell r="N2866" t="str">
            <v>200156871</v>
          </cell>
          <cell r="O2866">
            <v>38928</v>
          </cell>
        </row>
        <row r="2867">
          <cell r="A2867" t="str">
            <v>FOP-2610</v>
          </cell>
          <cell r="B2867" t="str">
            <v>July</v>
          </cell>
          <cell r="C2867" t="str">
            <v>FCOM</v>
          </cell>
          <cell r="D2867" t="str">
            <v>5683564</v>
          </cell>
          <cell r="E2867" t="str">
            <v>PM05</v>
          </cell>
          <cell r="F2867" t="str">
            <v>REL  CNF  MANC NMAT PRC  SETC</v>
          </cell>
          <cell r="G2867" t="str">
            <v>0021-ASHN-BTS3075</v>
          </cell>
          <cell r="H2867" t="str">
            <v>BTS Site - Lima Puluh</v>
          </cell>
          <cell r="I2867">
            <v>38928</v>
          </cell>
          <cell r="J2867">
            <v>38928</v>
          </cell>
          <cell r="K2867" t="str">
            <v>AC POWER L123 ALARM</v>
          </cell>
          <cell r="L2867" t="str">
            <v>17:33:00</v>
          </cell>
          <cell r="M2867">
            <v>38928</v>
          </cell>
          <cell r="N2867" t="str">
            <v>200156937</v>
          </cell>
          <cell r="O2867">
            <v>38928</v>
          </cell>
        </row>
        <row r="2868">
          <cell r="A2868" t="str">
            <v>FOP-2610</v>
          </cell>
          <cell r="B2868" t="str">
            <v>July</v>
          </cell>
          <cell r="C2868" t="str">
            <v>FCOM</v>
          </cell>
          <cell r="D2868" t="str">
            <v>5683563</v>
          </cell>
          <cell r="E2868" t="str">
            <v>PM05</v>
          </cell>
          <cell r="F2868" t="str">
            <v>REL  CNF  MANC NMAT PRC</v>
          </cell>
          <cell r="G2868" t="str">
            <v>0021-ASHN-BTSC010</v>
          </cell>
          <cell r="H2868" t="str">
            <v>BTS Site - Simpang Dolok Asahan</v>
          </cell>
          <cell r="I2868">
            <v>38928</v>
          </cell>
          <cell r="J2868">
            <v>38928</v>
          </cell>
          <cell r="K2868" t="str">
            <v>AC POWER L123 ALARM</v>
          </cell>
          <cell r="L2868" t="str">
            <v>17:32:00</v>
          </cell>
          <cell r="M2868">
            <v>38928</v>
          </cell>
          <cell r="N2868" t="str">
            <v>200156936</v>
          </cell>
          <cell r="O2868">
            <v>38928</v>
          </cell>
        </row>
        <row r="2869">
          <cell r="A2869" t="str">
            <v>FOP-2610</v>
          </cell>
          <cell r="B2869" t="str">
            <v>July</v>
          </cell>
          <cell r="C2869" t="str">
            <v>FCOM</v>
          </cell>
          <cell r="D2869" t="str">
            <v>5683482</v>
          </cell>
          <cell r="E2869" t="str">
            <v>PM05</v>
          </cell>
          <cell r="F2869" t="str">
            <v>REL  CNF  MANC NMAT PRC</v>
          </cell>
          <cell r="G2869" t="str">
            <v>0021-ASHN-BTSC010</v>
          </cell>
          <cell r="H2869" t="str">
            <v>BTS Site - Simpang Dolok Asahan</v>
          </cell>
          <cell r="I2869">
            <v>38928</v>
          </cell>
          <cell r="J2869">
            <v>38928</v>
          </cell>
          <cell r="K2869" t="str">
            <v>L123 ALARM</v>
          </cell>
          <cell r="L2869" t="str">
            <v>09:15:00</v>
          </cell>
          <cell r="M2869">
            <v>38928</v>
          </cell>
          <cell r="N2869" t="str">
            <v>200156870</v>
          </cell>
          <cell r="O2869">
            <v>38928</v>
          </cell>
        </row>
        <row r="2870">
          <cell r="A2870" t="str">
            <v>FOP-2610</v>
          </cell>
          <cell r="B2870" t="str">
            <v>July</v>
          </cell>
          <cell r="C2870" t="str">
            <v>FCOM</v>
          </cell>
          <cell r="D2870" t="str">
            <v>5683218</v>
          </cell>
          <cell r="E2870" t="str">
            <v>PM05</v>
          </cell>
          <cell r="F2870" t="str">
            <v>REL  CNF  MANC NMAT PRC</v>
          </cell>
          <cell r="G2870" t="str">
            <v>0021-ASHN-BTSC014</v>
          </cell>
          <cell r="H2870" t="str">
            <v>BTS Site - Sei Bejangkar Asahan</v>
          </cell>
          <cell r="I2870">
            <v>38928</v>
          </cell>
          <cell r="J2870">
            <v>38928</v>
          </cell>
          <cell r="K2870" t="str">
            <v>AC Power L123 Fails</v>
          </cell>
          <cell r="L2870" t="str">
            <v>05:19:00</v>
          </cell>
          <cell r="M2870">
            <v>38928</v>
          </cell>
          <cell r="N2870" t="str">
            <v>200156683</v>
          </cell>
          <cell r="O2870">
            <v>38928</v>
          </cell>
        </row>
        <row r="2871">
          <cell r="A2871" t="str">
            <v>FOP-2610</v>
          </cell>
          <cell r="B2871" t="str">
            <v>July</v>
          </cell>
          <cell r="C2871" t="str">
            <v>FCOM</v>
          </cell>
          <cell r="D2871" t="str">
            <v>5683224</v>
          </cell>
          <cell r="E2871" t="str">
            <v>PM05</v>
          </cell>
          <cell r="F2871" t="str">
            <v>REL  CNF  MANC NMAT PRC</v>
          </cell>
          <cell r="G2871" t="str">
            <v>0021-ASHN-BTSC015</v>
          </cell>
          <cell r="H2871" t="str">
            <v>BTS SIte - Kisaran 2</v>
          </cell>
          <cell r="I2871">
            <v>38928</v>
          </cell>
          <cell r="J2871">
            <v>38928</v>
          </cell>
          <cell r="K2871" t="str">
            <v>AC Power L123 Fails</v>
          </cell>
          <cell r="L2871" t="str">
            <v>05:19:00</v>
          </cell>
          <cell r="M2871">
            <v>38928</v>
          </cell>
          <cell r="N2871" t="str">
            <v>200156689</v>
          </cell>
          <cell r="O2871">
            <v>38928</v>
          </cell>
        </row>
        <row r="2872">
          <cell r="A2872" t="str">
            <v>FOP-2610</v>
          </cell>
          <cell r="B2872" t="str">
            <v>July</v>
          </cell>
          <cell r="C2872" t="str">
            <v>FCOM</v>
          </cell>
          <cell r="D2872" t="str">
            <v>5683554</v>
          </cell>
          <cell r="E2872" t="str">
            <v>PM05</v>
          </cell>
          <cell r="F2872" t="str">
            <v>REL  CNF  MANC NMAT PRC</v>
          </cell>
          <cell r="G2872" t="str">
            <v>0021-ASHN-BTSC016</v>
          </cell>
          <cell r="H2872" t="str">
            <v>BTS SIte - Buntu Pane</v>
          </cell>
          <cell r="I2872">
            <v>38928</v>
          </cell>
          <cell r="J2872">
            <v>38928</v>
          </cell>
          <cell r="K2872" t="str">
            <v>AC POWER L123 ALARM</v>
          </cell>
          <cell r="L2872" t="str">
            <v>16:11:00</v>
          </cell>
          <cell r="M2872">
            <v>38928</v>
          </cell>
          <cell r="N2872" t="str">
            <v>200156927</v>
          </cell>
          <cell r="O2872">
            <v>38928</v>
          </cell>
        </row>
        <row r="2873">
          <cell r="A2873" t="str">
            <v>FOP-2610</v>
          </cell>
          <cell r="B2873" t="str">
            <v>July</v>
          </cell>
          <cell r="C2873" t="str">
            <v>FCOM</v>
          </cell>
          <cell r="D2873" t="str">
            <v>5683197</v>
          </cell>
          <cell r="E2873" t="str">
            <v>PM05</v>
          </cell>
          <cell r="F2873" t="str">
            <v>REL  CNF  MANC NMAT PRC</v>
          </cell>
          <cell r="G2873" t="str">
            <v>0021-DARI-BTS3077</v>
          </cell>
          <cell r="H2873" t="str">
            <v>BTS Site - Sidikalang</v>
          </cell>
          <cell r="I2873">
            <v>38928</v>
          </cell>
          <cell r="J2873">
            <v>38928</v>
          </cell>
          <cell r="K2873" t="str">
            <v>AC Power L123 Fails</v>
          </cell>
          <cell r="L2873" t="str">
            <v>01:29:00</v>
          </cell>
          <cell r="M2873">
            <v>38928</v>
          </cell>
          <cell r="N2873" t="str">
            <v>200156662</v>
          </cell>
          <cell r="O2873">
            <v>38928</v>
          </cell>
        </row>
        <row r="2874">
          <cell r="A2874" t="str">
            <v>FOP-2610</v>
          </cell>
          <cell r="B2874" t="str">
            <v>July</v>
          </cell>
          <cell r="C2874" t="str">
            <v>FCOM</v>
          </cell>
          <cell r="D2874" t="str">
            <v>5683548</v>
          </cell>
          <cell r="E2874" t="str">
            <v>PM05</v>
          </cell>
          <cell r="F2874" t="str">
            <v>REL  CNF  MANC NMAT PRC  SETC</v>
          </cell>
          <cell r="G2874" t="str">
            <v>0021-DARI-BTS3091-TRANSMISSION</v>
          </cell>
          <cell r="H2874" t="str">
            <v>Trans. Repeater Simpang Silalahi TRANS</v>
          </cell>
          <cell r="I2874">
            <v>38929</v>
          </cell>
          <cell r="J2874">
            <v>38929</v>
          </cell>
          <cell r="K2874" t="str">
            <v>L123,Rect fail at 3091+RepSmpangSilalahi</v>
          </cell>
          <cell r="L2874" t="str">
            <v>18:30:00</v>
          </cell>
          <cell r="M2874">
            <v>38928</v>
          </cell>
          <cell r="N2874" t="str">
            <v>200156921</v>
          </cell>
          <cell r="O2874">
            <v>38928</v>
          </cell>
        </row>
        <row r="2875">
          <cell r="A2875" t="str">
            <v>FOP-2610</v>
          </cell>
          <cell r="B2875" t="str">
            <v>July</v>
          </cell>
          <cell r="C2875" t="str">
            <v>FCOM</v>
          </cell>
          <cell r="D2875" t="str">
            <v>5683166</v>
          </cell>
          <cell r="E2875" t="str">
            <v>PM05</v>
          </cell>
          <cell r="F2875" t="str">
            <v>REL  CNF  MANC NMAT PRC  SETC</v>
          </cell>
          <cell r="G2875" t="str">
            <v>0021-DLSD-BTS2948</v>
          </cell>
          <cell r="H2875" t="str">
            <v>BTS Site - Martebing</v>
          </cell>
          <cell r="I2875">
            <v>38928</v>
          </cell>
          <cell r="J2875">
            <v>38928</v>
          </cell>
          <cell r="K2875" t="str">
            <v>AC Power L123 Fails</v>
          </cell>
          <cell r="L2875" t="str">
            <v>01:29:00</v>
          </cell>
          <cell r="M2875">
            <v>38928</v>
          </cell>
          <cell r="N2875" t="str">
            <v>200156632</v>
          </cell>
          <cell r="O2875">
            <v>38928</v>
          </cell>
        </row>
        <row r="2876">
          <cell r="A2876" t="str">
            <v>FOP-2610</v>
          </cell>
          <cell r="B2876" t="str">
            <v>July</v>
          </cell>
          <cell r="C2876" t="str">
            <v>FCOM</v>
          </cell>
          <cell r="D2876" t="str">
            <v>5683481</v>
          </cell>
          <cell r="E2876" t="str">
            <v>PM05</v>
          </cell>
          <cell r="F2876" t="str">
            <v>REL  CNF  MANC NMAT PRC</v>
          </cell>
          <cell r="G2876" t="str">
            <v>0021-DLSD-BTSC020</v>
          </cell>
          <cell r="H2876" t="str">
            <v>BTS Site - Bandar tengah</v>
          </cell>
          <cell r="I2876">
            <v>38928</v>
          </cell>
          <cell r="J2876">
            <v>38928</v>
          </cell>
          <cell r="K2876" t="str">
            <v>L123 ALARM</v>
          </cell>
          <cell r="L2876" t="str">
            <v>09:15:00</v>
          </cell>
          <cell r="M2876">
            <v>38928</v>
          </cell>
          <cell r="N2876" t="str">
            <v>200156869</v>
          </cell>
          <cell r="O2876">
            <v>38928</v>
          </cell>
        </row>
        <row r="2877">
          <cell r="A2877" t="str">
            <v>FOP-2610</v>
          </cell>
          <cell r="B2877" t="str">
            <v>July</v>
          </cell>
          <cell r="C2877" t="str">
            <v>FCOM</v>
          </cell>
          <cell r="D2877" t="str">
            <v>5683298</v>
          </cell>
          <cell r="E2877" t="str">
            <v>PM05</v>
          </cell>
          <cell r="F2877" t="str">
            <v>REL  CNF  MANC NMAT PRC  SETC</v>
          </cell>
          <cell r="G2877" t="str">
            <v>0021-DLSD-HUTTLMK-TRANSMISSION</v>
          </cell>
          <cell r="H2877" t="str">
            <v>HUT Teluk Mengkudu (3037), TRANS</v>
          </cell>
          <cell r="I2877">
            <v>38928</v>
          </cell>
          <cell r="J2877">
            <v>38928</v>
          </cell>
          <cell r="K2877" t="str">
            <v>Rectifier Fail at HUT-Tlk.Mengkudu</v>
          </cell>
          <cell r="L2877" t="str">
            <v>14:05:00</v>
          </cell>
          <cell r="M2877">
            <v>38928</v>
          </cell>
          <cell r="N2877" t="str">
            <v>200156704</v>
          </cell>
          <cell r="O2877">
            <v>38928</v>
          </cell>
        </row>
        <row r="2878">
          <cell r="A2878" t="str">
            <v>FOP-2610</v>
          </cell>
          <cell r="B2878" t="str">
            <v>July</v>
          </cell>
          <cell r="C2878" t="str">
            <v>FCOM</v>
          </cell>
          <cell r="D2878" t="str">
            <v>5683211</v>
          </cell>
          <cell r="E2878" t="str">
            <v>PM05</v>
          </cell>
          <cell r="F2878" t="str">
            <v>REL  CNF  MANC NMAT PRC  SETC</v>
          </cell>
          <cell r="G2878" t="str">
            <v>0021-KARO-BTS2979</v>
          </cell>
          <cell r="H2878" t="str">
            <v>BTS Site - Tiga Panah</v>
          </cell>
          <cell r="I2878">
            <v>38926</v>
          </cell>
          <cell r="J2878">
            <v>38926</v>
          </cell>
          <cell r="K2878" t="str">
            <v>AC Power L123 Fails</v>
          </cell>
          <cell r="L2878" t="str">
            <v>05:19:00</v>
          </cell>
          <cell r="M2878">
            <v>38928</v>
          </cell>
          <cell r="N2878" t="str">
            <v>200156676</v>
          </cell>
          <cell r="O2878">
            <v>38928</v>
          </cell>
        </row>
        <row r="2879">
          <cell r="A2879" t="str">
            <v>FOP-2610</v>
          </cell>
          <cell r="B2879" t="str">
            <v>July</v>
          </cell>
          <cell r="C2879" t="str">
            <v>FCOM</v>
          </cell>
          <cell r="D2879" t="str">
            <v>5683333</v>
          </cell>
          <cell r="E2879" t="str">
            <v>PM05</v>
          </cell>
          <cell r="F2879" t="str">
            <v>REL  CNF  MANC NMAT PRC</v>
          </cell>
          <cell r="G2879" t="str">
            <v>0021-KARO-BTS2979</v>
          </cell>
          <cell r="H2879" t="str">
            <v>BTS Site - Tiga Panah</v>
          </cell>
          <cell r="I2879">
            <v>38928</v>
          </cell>
          <cell r="J2879">
            <v>38928</v>
          </cell>
          <cell r="K2879" t="str">
            <v>AC Power L123 Failure</v>
          </cell>
          <cell r="L2879" t="str">
            <v>05:16:00</v>
          </cell>
          <cell r="M2879">
            <v>38928</v>
          </cell>
          <cell r="N2879" t="str">
            <v>200156729</v>
          </cell>
          <cell r="O2879">
            <v>38928</v>
          </cell>
        </row>
        <row r="2880">
          <cell r="A2880" t="str">
            <v>FOP-2610</v>
          </cell>
          <cell r="B2880" t="str">
            <v>July</v>
          </cell>
          <cell r="C2880" t="str">
            <v>FCOM</v>
          </cell>
          <cell r="D2880" t="str">
            <v>5683113</v>
          </cell>
          <cell r="E2880" t="str">
            <v>PM05</v>
          </cell>
          <cell r="F2880" t="str">
            <v>REL  CNF  MANC NMAT PRC</v>
          </cell>
          <cell r="G2880" t="str">
            <v>0021-KARO-BTS3031</v>
          </cell>
          <cell r="H2880" t="str">
            <v>BTS Site - Brastagi</v>
          </cell>
          <cell r="I2880">
            <v>38928</v>
          </cell>
          <cell r="J2880">
            <v>38928</v>
          </cell>
          <cell r="K2880" t="str">
            <v>AC Power L123 Fails</v>
          </cell>
          <cell r="L2880" t="str">
            <v>00:23:00</v>
          </cell>
          <cell r="M2880">
            <v>38928</v>
          </cell>
          <cell r="N2880" t="str">
            <v>200156579</v>
          </cell>
          <cell r="O2880">
            <v>38928</v>
          </cell>
        </row>
        <row r="2881">
          <cell r="A2881" t="str">
            <v>FOP-2610</v>
          </cell>
          <cell r="B2881" t="str">
            <v>July</v>
          </cell>
          <cell r="C2881" t="str">
            <v>FCOM</v>
          </cell>
          <cell r="D2881" t="str">
            <v>5683334</v>
          </cell>
          <cell r="E2881" t="str">
            <v>PM05</v>
          </cell>
          <cell r="F2881" t="str">
            <v>REL  CNF  MANC NMAT PRC  SETC</v>
          </cell>
          <cell r="G2881" t="str">
            <v>0021-KARO-BTS3031</v>
          </cell>
          <cell r="H2881" t="str">
            <v>BTS Site - Brastagi</v>
          </cell>
          <cell r="I2881">
            <v>38928</v>
          </cell>
          <cell r="J2881">
            <v>38928</v>
          </cell>
          <cell r="K2881" t="str">
            <v>AC Power L123 Failure</v>
          </cell>
          <cell r="L2881" t="str">
            <v>05:16:00</v>
          </cell>
          <cell r="M2881">
            <v>38928</v>
          </cell>
          <cell r="N2881" t="str">
            <v>200156730</v>
          </cell>
          <cell r="O2881">
            <v>38928</v>
          </cell>
        </row>
        <row r="2882">
          <cell r="A2882" t="str">
            <v>FOP-2610</v>
          </cell>
          <cell r="B2882" t="str">
            <v>July</v>
          </cell>
          <cell r="C2882" t="str">
            <v>FCOM</v>
          </cell>
          <cell r="D2882" t="str">
            <v>5683332</v>
          </cell>
          <cell r="E2882" t="str">
            <v>PM05</v>
          </cell>
          <cell r="F2882" t="str">
            <v>REL  CNF  MANC NMAT PRC</v>
          </cell>
          <cell r="G2882" t="str">
            <v>0021-KARO-BTS3032</v>
          </cell>
          <cell r="H2882" t="str">
            <v>BTS Site - Kaban Jahe</v>
          </cell>
          <cell r="I2882">
            <v>38928</v>
          </cell>
          <cell r="J2882">
            <v>38928</v>
          </cell>
          <cell r="K2882" t="str">
            <v>AC Power L123 Failure</v>
          </cell>
          <cell r="L2882" t="str">
            <v>05:16:00</v>
          </cell>
          <cell r="M2882">
            <v>38928</v>
          </cell>
          <cell r="N2882" t="str">
            <v>200156728</v>
          </cell>
          <cell r="O2882">
            <v>38928</v>
          </cell>
        </row>
        <row r="2883">
          <cell r="A2883" t="str">
            <v>FOP-2610</v>
          </cell>
          <cell r="B2883" t="str">
            <v>July</v>
          </cell>
          <cell r="C2883" t="str">
            <v>FCOM</v>
          </cell>
          <cell r="D2883" t="str">
            <v>5683212</v>
          </cell>
          <cell r="E2883" t="str">
            <v>PM05</v>
          </cell>
          <cell r="F2883" t="str">
            <v>REL  CNF  MANC NMAT PRC  SETC</v>
          </cell>
          <cell r="G2883" t="str">
            <v>0021-KARO-BTS3032</v>
          </cell>
          <cell r="H2883" t="str">
            <v>BTS Site - Kaban Jahe</v>
          </cell>
          <cell r="I2883">
            <v>38928</v>
          </cell>
          <cell r="J2883">
            <v>38928</v>
          </cell>
          <cell r="K2883" t="str">
            <v>AC Power L123 Fails</v>
          </cell>
          <cell r="L2883" t="str">
            <v>05:19:00</v>
          </cell>
          <cell r="M2883">
            <v>38928</v>
          </cell>
          <cell r="N2883" t="str">
            <v>200156677</v>
          </cell>
          <cell r="O2883">
            <v>38928</v>
          </cell>
        </row>
        <row r="2884">
          <cell r="A2884" t="str">
            <v>FOP-2610</v>
          </cell>
          <cell r="B2884" t="str">
            <v>July</v>
          </cell>
          <cell r="C2884" t="str">
            <v>FCOM</v>
          </cell>
          <cell r="D2884" t="str">
            <v>5683526</v>
          </cell>
          <cell r="E2884" t="str">
            <v>PM05</v>
          </cell>
          <cell r="F2884" t="str">
            <v>REL  CNF  MANC NMAT PRC</v>
          </cell>
          <cell r="G2884" t="str">
            <v>0021-KSRN-HUTKSRN-TRANSMISSION</v>
          </cell>
          <cell r="H2884" t="str">
            <v>HUT Kisaran (M3064), TRANS</v>
          </cell>
          <cell r="I2884">
            <v>38928</v>
          </cell>
          <cell r="J2884">
            <v>38928</v>
          </cell>
          <cell r="K2884" t="str">
            <v>Genset Running at HUT Kisaran</v>
          </cell>
          <cell r="L2884" t="str">
            <v>16:04:00</v>
          </cell>
          <cell r="M2884">
            <v>38928</v>
          </cell>
          <cell r="N2884" t="str">
            <v>200156912</v>
          </cell>
          <cell r="O2884">
            <v>38928</v>
          </cell>
        </row>
        <row r="2885">
          <cell r="A2885" t="str">
            <v>FOP-2610</v>
          </cell>
          <cell r="B2885" t="str">
            <v>July</v>
          </cell>
          <cell r="C2885" t="str">
            <v>FCOM</v>
          </cell>
          <cell r="D2885" t="str">
            <v>5683226</v>
          </cell>
          <cell r="E2885" t="str">
            <v>PM05</v>
          </cell>
          <cell r="F2885" t="str">
            <v>REL  CNF  MANC NMAT PRC</v>
          </cell>
          <cell r="G2885" t="str">
            <v>0021-LHBT-BTS2963</v>
          </cell>
          <cell r="H2885" t="str">
            <v>BTS Site - Langgapayung</v>
          </cell>
          <cell r="I2885">
            <v>38928</v>
          </cell>
          <cell r="J2885">
            <v>38928</v>
          </cell>
          <cell r="K2885" t="str">
            <v>AC Power L123 Fails</v>
          </cell>
          <cell r="L2885" t="str">
            <v>05:19:00</v>
          </cell>
          <cell r="M2885">
            <v>38928</v>
          </cell>
          <cell r="N2885" t="str">
            <v>200156691</v>
          </cell>
          <cell r="O2885">
            <v>38928</v>
          </cell>
        </row>
        <row r="2886">
          <cell r="A2886" t="str">
            <v>FOP-2610</v>
          </cell>
          <cell r="B2886" t="str">
            <v>July</v>
          </cell>
          <cell r="C2886" t="str">
            <v>FCOM</v>
          </cell>
          <cell r="D2886" t="str">
            <v>5683562</v>
          </cell>
          <cell r="E2886" t="str">
            <v>PM05</v>
          </cell>
          <cell r="F2886" t="str">
            <v>REL  CNF  MANC NMAT PRC</v>
          </cell>
          <cell r="G2886" t="str">
            <v>0021-LHBT-BTS2963</v>
          </cell>
          <cell r="H2886" t="str">
            <v>BTS Site - Langgapayung</v>
          </cell>
          <cell r="I2886">
            <v>38928</v>
          </cell>
          <cell r="J2886">
            <v>38928</v>
          </cell>
          <cell r="K2886" t="str">
            <v>AC POWER L123 ALARM</v>
          </cell>
          <cell r="L2886" t="str">
            <v>17:24:00</v>
          </cell>
          <cell r="M2886">
            <v>38928</v>
          </cell>
          <cell r="N2886" t="str">
            <v>200156935</v>
          </cell>
          <cell r="O2886">
            <v>38928</v>
          </cell>
        </row>
        <row r="2887">
          <cell r="A2887" t="str">
            <v>FOP-2610</v>
          </cell>
          <cell r="B2887" t="str">
            <v>July</v>
          </cell>
          <cell r="C2887" t="str">
            <v>FCOM</v>
          </cell>
          <cell r="D2887" t="str">
            <v>5683219</v>
          </cell>
          <cell r="E2887" t="str">
            <v>PM05</v>
          </cell>
          <cell r="F2887" t="str">
            <v>REL  CNF  MANC NMAT PRC</v>
          </cell>
          <cell r="G2887" t="str">
            <v>0021-LHBT-BTS2990</v>
          </cell>
          <cell r="H2887" t="str">
            <v>BTS Site - Perlabian</v>
          </cell>
          <cell r="I2887">
            <v>38928</v>
          </cell>
          <cell r="J2887">
            <v>38928</v>
          </cell>
          <cell r="K2887" t="str">
            <v>AC Power L123 Fails</v>
          </cell>
          <cell r="L2887" t="str">
            <v>05:19:00</v>
          </cell>
          <cell r="M2887">
            <v>38928</v>
          </cell>
          <cell r="N2887" t="str">
            <v>200156684</v>
          </cell>
          <cell r="O2887">
            <v>38928</v>
          </cell>
        </row>
        <row r="2888">
          <cell r="A2888" t="str">
            <v>FOP-2610</v>
          </cell>
          <cell r="B2888" t="str">
            <v>July</v>
          </cell>
          <cell r="C2888" t="str">
            <v>FCOM</v>
          </cell>
          <cell r="D2888" t="str">
            <v>5683231</v>
          </cell>
          <cell r="E2888" t="str">
            <v>PM05</v>
          </cell>
          <cell r="F2888" t="str">
            <v>REL  CNF  MANC NMAT PRC</v>
          </cell>
          <cell r="G2888" t="str">
            <v>0021-LHBT-BTS3076</v>
          </cell>
          <cell r="H2888" t="str">
            <v>BTS Site - Aek Kanopan</v>
          </cell>
          <cell r="I2888">
            <v>38928</v>
          </cell>
          <cell r="J2888">
            <v>38928</v>
          </cell>
          <cell r="K2888" t="str">
            <v>AC Power L123 Fails</v>
          </cell>
          <cell r="L2888" t="str">
            <v>05:19:00</v>
          </cell>
          <cell r="M2888">
            <v>38928</v>
          </cell>
          <cell r="N2888" t="str">
            <v>200156696</v>
          </cell>
          <cell r="O2888">
            <v>38928</v>
          </cell>
        </row>
        <row r="2889">
          <cell r="A2889" t="str">
            <v>FOP-2610</v>
          </cell>
          <cell r="B2889" t="str">
            <v>July</v>
          </cell>
          <cell r="C2889" t="str">
            <v>FCOM</v>
          </cell>
          <cell r="D2889" t="str">
            <v>5683220</v>
          </cell>
          <cell r="E2889" t="str">
            <v>PM05</v>
          </cell>
          <cell r="F2889" t="str">
            <v>REL  CNF  MANC NMAT PRC</v>
          </cell>
          <cell r="G2889" t="str">
            <v>0021-LHBT-BTS3089</v>
          </cell>
          <cell r="H2889" t="str">
            <v>BTS Site - Aek Nabara</v>
          </cell>
          <cell r="I2889">
            <v>38928</v>
          </cell>
          <cell r="J2889">
            <v>38928</v>
          </cell>
          <cell r="K2889" t="str">
            <v>AC Power L123 Fails</v>
          </cell>
          <cell r="L2889" t="str">
            <v>05:19:00</v>
          </cell>
          <cell r="M2889">
            <v>38928</v>
          </cell>
          <cell r="N2889" t="str">
            <v>200156685</v>
          </cell>
          <cell r="O2889">
            <v>38928</v>
          </cell>
        </row>
        <row r="2890">
          <cell r="A2890" t="str">
            <v>FOP-2610</v>
          </cell>
          <cell r="B2890" t="str">
            <v>July</v>
          </cell>
          <cell r="C2890" t="str">
            <v>FCOM</v>
          </cell>
          <cell r="D2890" t="str">
            <v>5683194</v>
          </cell>
          <cell r="E2890" t="str">
            <v>PM05</v>
          </cell>
          <cell r="F2890" t="str">
            <v>REL  CNF  MANC NMAT PRC</v>
          </cell>
          <cell r="G2890" t="str">
            <v>0021-LHBT-BTSB908</v>
          </cell>
          <cell r="H2890" t="str">
            <v>BTS Site - Marbau</v>
          </cell>
          <cell r="I2890">
            <v>38928</v>
          </cell>
          <cell r="J2890">
            <v>38928</v>
          </cell>
          <cell r="K2890" t="str">
            <v>AC Power L123 Fails</v>
          </cell>
          <cell r="L2890" t="str">
            <v>01:29:00</v>
          </cell>
          <cell r="M2890">
            <v>38928</v>
          </cell>
          <cell r="N2890" t="str">
            <v>200156659</v>
          </cell>
          <cell r="O2890">
            <v>38928</v>
          </cell>
        </row>
        <row r="2891">
          <cell r="A2891" t="str">
            <v>FOP-2610</v>
          </cell>
          <cell r="B2891" t="str">
            <v>July</v>
          </cell>
          <cell r="C2891" t="str">
            <v>FCOM</v>
          </cell>
          <cell r="D2891" t="str">
            <v>5683225</v>
          </cell>
          <cell r="E2891" t="str">
            <v>PM05</v>
          </cell>
          <cell r="F2891" t="str">
            <v>REL  CNF  MANC NMAT PRC</v>
          </cell>
          <cell r="G2891" t="str">
            <v>0021-LHBT-BTSB909</v>
          </cell>
          <cell r="H2891" t="str">
            <v>BTS Site - Sigambal</v>
          </cell>
          <cell r="I2891">
            <v>38928</v>
          </cell>
          <cell r="J2891">
            <v>38928</v>
          </cell>
          <cell r="K2891" t="str">
            <v>AC Power L123 Fails</v>
          </cell>
          <cell r="L2891" t="str">
            <v>05:19:00</v>
          </cell>
          <cell r="M2891">
            <v>38928</v>
          </cell>
          <cell r="N2891" t="str">
            <v>200156690</v>
          </cell>
          <cell r="O2891">
            <v>38928</v>
          </cell>
        </row>
        <row r="2892">
          <cell r="A2892" t="str">
            <v>FOP-2610</v>
          </cell>
          <cell r="B2892" t="str">
            <v>July</v>
          </cell>
          <cell r="C2892" t="str">
            <v>FCOM</v>
          </cell>
          <cell r="D2892" t="str">
            <v>5683221</v>
          </cell>
          <cell r="E2892" t="str">
            <v>PM05</v>
          </cell>
          <cell r="F2892" t="str">
            <v>REL  CNF  MANC NMAT PRC</v>
          </cell>
          <cell r="G2892" t="str">
            <v>0021-LHBT-BTSC037</v>
          </cell>
          <cell r="H2892" t="str">
            <v>BTS Site - Kota Pinang Road</v>
          </cell>
          <cell r="I2892">
            <v>38928</v>
          </cell>
          <cell r="J2892">
            <v>38928</v>
          </cell>
          <cell r="K2892" t="str">
            <v>AC Power L123 Fails</v>
          </cell>
          <cell r="L2892" t="str">
            <v>05:19:00</v>
          </cell>
          <cell r="M2892">
            <v>38928</v>
          </cell>
          <cell r="N2892" t="str">
            <v>200156686</v>
          </cell>
          <cell r="O2892">
            <v>38928</v>
          </cell>
        </row>
        <row r="2893">
          <cell r="A2893" t="str">
            <v>FOP-2610</v>
          </cell>
          <cell r="B2893" t="str">
            <v>July</v>
          </cell>
          <cell r="C2893" t="str">
            <v>FCOM</v>
          </cell>
          <cell r="D2893" t="str">
            <v>5683195</v>
          </cell>
          <cell r="E2893" t="str">
            <v>PM05</v>
          </cell>
          <cell r="F2893" t="str">
            <v>REL  CNF  MANC NMAT PRC</v>
          </cell>
          <cell r="G2893" t="str">
            <v>0021-LHBT-BTSC038</v>
          </cell>
          <cell r="H2893" t="str">
            <v>BTS Site - Teluk Panji</v>
          </cell>
          <cell r="I2893">
            <v>38928</v>
          </cell>
          <cell r="J2893">
            <v>38928</v>
          </cell>
          <cell r="K2893" t="str">
            <v>AC Power L123 Fails</v>
          </cell>
          <cell r="L2893" t="str">
            <v>01:29:00</v>
          </cell>
          <cell r="M2893">
            <v>38928</v>
          </cell>
          <cell r="N2893" t="str">
            <v>200156660</v>
          </cell>
          <cell r="O2893">
            <v>38928</v>
          </cell>
        </row>
        <row r="2894">
          <cell r="A2894" t="str">
            <v>FOP-2610</v>
          </cell>
          <cell r="B2894" t="str">
            <v>July</v>
          </cell>
          <cell r="C2894" t="str">
            <v>FCOM</v>
          </cell>
          <cell r="D2894" t="str">
            <v>5683227</v>
          </cell>
          <cell r="E2894" t="str">
            <v>PM05</v>
          </cell>
          <cell r="F2894" t="str">
            <v>REL  CNF  MANC NMAT PRC</v>
          </cell>
          <cell r="G2894" t="str">
            <v>0021-LHBT-BTSC047</v>
          </cell>
          <cell r="H2894" t="str">
            <v>BTS Site - Hutagodang Labuhanbatu</v>
          </cell>
          <cell r="I2894">
            <v>38928</v>
          </cell>
          <cell r="J2894">
            <v>38928</v>
          </cell>
          <cell r="K2894" t="str">
            <v>AC Power L123 Fails</v>
          </cell>
          <cell r="L2894" t="str">
            <v>05:19:00</v>
          </cell>
          <cell r="M2894">
            <v>38928</v>
          </cell>
          <cell r="N2894" t="str">
            <v>200156692</v>
          </cell>
          <cell r="O2894">
            <v>38928</v>
          </cell>
        </row>
        <row r="2895">
          <cell r="A2895" t="str">
            <v>FOP-2610</v>
          </cell>
          <cell r="B2895" t="str">
            <v>July</v>
          </cell>
          <cell r="C2895" t="str">
            <v>FCOM</v>
          </cell>
          <cell r="D2895" t="str">
            <v>5683561</v>
          </cell>
          <cell r="E2895" t="str">
            <v>PM05</v>
          </cell>
          <cell r="F2895" t="str">
            <v>REL  CNF  MANC NMAT PRC</v>
          </cell>
          <cell r="G2895" t="str">
            <v>0021-LHBT-BTSC047</v>
          </cell>
          <cell r="H2895" t="str">
            <v>BTS Site - Hutagodang Labuhanbatu</v>
          </cell>
          <cell r="I2895">
            <v>38928</v>
          </cell>
          <cell r="J2895">
            <v>38928</v>
          </cell>
          <cell r="K2895" t="str">
            <v>AC POWER L123 ALARM</v>
          </cell>
          <cell r="L2895" t="str">
            <v>17:24:00</v>
          </cell>
          <cell r="M2895">
            <v>38928</v>
          </cell>
          <cell r="N2895" t="str">
            <v>200156934</v>
          </cell>
          <cell r="O2895">
            <v>38928</v>
          </cell>
        </row>
        <row r="2896">
          <cell r="A2896" t="str">
            <v>FOP-2610</v>
          </cell>
          <cell r="B2896" t="str">
            <v>July</v>
          </cell>
          <cell r="C2896" t="str">
            <v>FCOM</v>
          </cell>
          <cell r="D2896" t="str">
            <v>5683746</v>
          </cell>
          <cell r="E2896" t="str">
            <v>PM05</v>
          </cell>
          <cell r="F2896" t="str">
            <v>REL  CNF  MANC NMAT PRC</v>
          </cell>
          <cell r="G2896" t="str">
            <v>0021-LHBT-BTSC047</v>
          </cell>
          <cell r="H2896" t="str">
            <v>BTS Site - Hutagodang Labuhanbatu</v>
          </cell>
          <cell r="I2896">
            <v>38928</v>
          </cell>
          <cell r="J2896">
            <v>38928</v>
          </cell>
          <cell r="K2896" t="str">
            <v>AC Power L123 Fails</v>
          </cell>
          <cell r="L2896" t="str">
            <v>23:36:00</v>
          </cell>
          <cell r="M2896">
            <v>38929</v>
          </cell>
          <cell r="N2896" t="str">
            <v>200157115</v>
          </cell>
          <cell r="O2896">
            <v>38929</v>
          </cell>
        </row>
        <row r="2897">
          <cell r="A2897" t="str">
            <v>FOP-2610</v>
          </cell>
          <cell r="B2897" t="str">
            <v>July</v>
          </cell>
          <cell r="C2897" t="str">
            <v>FCOM</v>
          </cell>
          <cell r="D2897" t="str">
            <v>5683196</v>
          </cell>
          <cell r="E2897" t="str">
            <v>PM05</v>
          </cell>
          <cell r="F2897" t="str">
            <v>REL  CNF  MANC NMAT PRC</v>
          </cell>
          <cell r="G2897" t="str">
            <v>0021-LHBT-BTSC050</v>
          </cell>
          <cell r="H2897" t="str">
            <v>BTS Site - Asam Jawa</v>
          </cell>
          <cell r="I2897">
            <v>38928</v>
          </cell>
          <cell r="J2897">
            <v>38928</v>
          </cell>
          <cell r="K2897" t="str">
            <v>AC Power L123 Fails</v>
          </cell>
          <cell r="L2897" t="str">
            <v>01:29:00</v>
          </cell>
          <cell r="M2897">
            <v>38928</v>
          </cell>
          <cell r="N2897" t="str">
            <v>200156661</v>
          </cell>
          <cell r="O2897">
            <v>38928</v>
          </cell>
        </row>
        <row r="2898">
          <cell r="A2898" t="str">
            <v>FOP-2610</v>
          </cell>
          <cell r="B2898" t="str">
            <v>July</v>
          </cell>
          <cell r="C2898" t="str">
            <v>FCOM</v>
          </cell>
          <cell r="D2898" t="str">
            <v>5683103</v>
          </cell>
          <cell r="E2898" t="str">
            <v>PM05</v>
          </cell>
          <cell r="F2898" t="str">
            <v>REL  CNF  MANC NMAT PRC</v>
          </cell>
          <cell r="G2898" t="str">
            <v>0021-LHBT-HUTKPNG-TRANSMISSION</v>
          </cell>
          <cell r="H2898" t="str">
            <v>HUT Kota Pinang (3067), TRANS</v>
          </cell>
          <cell r="I2898">
            <v>38928</v>
          </cell>
          <cell r="J2898">
            <v>38928</v>
          </cell>
          <cell r="K2898" t="str">
            <v>Genset Running at HUT Kota Pinang</v>
          </cell>
          <cell r="L2898" t="str">
            <v>01:41:00</v>
          </cell>
          <cell r="M2898">
            <v>38928</v>
          </cell>
          <cell r="N2898" t="str">
            <v>200156572</v>
          </cell>
          <cell r="O2898">
            <v>38928</v>
          </cell>
        </row>
        <row r="2899">
          <cell r="A2899" t="str">
            <v>FOP-2610</v>
          </cell>
          <cell r="B2899" t="str">
            <v>July</v>
          </cell>
          <cell r="C2899" t="str">
            <v>FCOM</v>
          </cell>
          <cell r="D2899" t="str">
            <v>5683101</v>
          </cell>
          <cell r="E2899" t="str">
            <v>PM05</v>
          </cell>
          <cell r="F2899" t="str">
            <v>REL  CNF  MANC NMAT PRC</v>
          </cell>
          <cell r="G2899" t="str">
            <v>0021-LHBT-HUTLBHJ-TRANSMISSION</v>
          </cell>
          <cell r="H2899" t="str">
            <v>HUT Labuhan Haji (3065), TRANS</v>
          </cell>
          <cell r="I2899">
            <v>38928</v>
          </cell>
          <cell r="J2899">
            <v>38928</v>
          </cell>
          <cell r="K2899" t="str">
            <v>Genset Running at HUT Labuhan Haji</v>
          </cell>
          <cell r="L2899" t="str">
            <v>01:34:00</v>
          </cell>
          <cell r="M2899">
            <v>38928</v>
          </cell>
          <cell r="N2899" t="str">
            <v>200156570</v>
          </cell>
          <cell r="O2899">
            <v>38928</v>
          </cell>
        </row>
        <row r="2900">
          <cell r="A2900" t="str">
            <v>FOP-2610</v>
          </cell>
          <cell r="B2900" t="str">
            <v>July</v>
          </cell>
          <cell r="C2900" t="str">
            <v>FCOM</v>
          </cell>
          <cell r="D2900" t="str">
            <v>5683161</v>
          </cell>
          <cell r="E2900" t="str">
            <v>PM05</v>
          </cell>
          <cell r="F2900" t="str">
            <v>REL  CNF  MANC NMAT PRC</v>
          </cell>
          <cell r="G2900" t="str">
            <v>0021-MDAN-BTS3078</v>
          </cell>
          <cell r="H2900" t="str">
            <v>BTS Site - Perdagangan</v>
          </cell>
          <cell r="I2900">
            <v>38928</v>
          </cell>
          <cell r="J2900">
            <v>38928</v>
          </cell>
          <cell r="K2900" t="str">
            <v>AC Power L123 Fails</v>
          </cell>
          <cell r="L2900" t="str">
            <v>01:29:00</v>
          </cell>
          <cell r="M2900">
            <v>38928</v>
          </cell>
          <cell r="N2900" t="str">
            <v>200156627</v>
          </cell>
          <cell r="O2900">
            <v>38928</v>
          </cell>
        </row>
        <row r="2901">
          <cell r="A2901" t="str">
            <v>FOP-2610</v>
          </cell>
          <cell r="B2901" t="str">
            <v>July</v>
          </cell>
          <cell r="C2901" t="str">
            <v>FCOM</v>
          </cell>
          <cell r="D2901" t="str">
            <v>5683100</v>
          </cell>
          <cell r="E2901" t="str">
            <v>PM05</v>
          </cell>
          <cell r="F2901" t="str">
            <v>REL  CNF  MANC NMAT PRC</v>
          </cell>
          <cell r="G2901" t="str">
            <v>0021-MDAN-HUTSPNG-TRANSMISSION</v>
          </cell>
          <cell r="H2901" t="str">
            <v>HUT Simpang Nangka (3063), TRANS</v>
          </cell>
          <cell r="I2901">
            <v>38928</v>
          </cell>
          <cell r="J2901">
            <v>38928</v>
          </cell>
          <cell r="K2901" t="str">
            <v>Genset Running at HUT Simpang Nangka</v>
          </cell>
          <cell r="L2901" t="str">
            <v>05:28:00</v>
          </cell>
          <cell r="M2901">
            <v>38928</v>
          </cell>
          <cell r="N2901" t="str">
            <v>200156569</v>
          </cell>
          <cell r="O2901">
            <v>38928</v>
          </cell>
        </row>
        <row r="2902">
          <cell r="A2902" t="str">
            <v>FOP-2610</v>
          </cell>
          <cell r="B2902" t="str">
            <v>July</v>
          </cell>
          <cell r="C2902" t="str">
            <v>FCOM</v>
          </cell>
          <cell r="D2902" t="str">
            <v>5683527</v>
          </cell>
          <cell r="E2902" t="str">
            <v>PM05</v>
          </cell>
          <cell r="F2902" t="str">
            <v>REL  CNF  PRT  MANC NMAT PRC</v>
          </cell>
          <cell r="G2902" t="str">
            <v>0021-MDAN-HUTSPNG-TRANSMISSION</v>
          </cell>
          <cell r="H2902" t="str">
            <v>HUT Simpang Nangka (3063), TRANS</v>
          </cell>
          <cell r="I2902">
            <v>38928</v>
          </cell>
          <cell r="J2902">
            <v>38928</v>
          </cell>
          <cell r="K2902" t="str">
            <v>Genset Running at HUT SimpangNangka</v>
          </cell>
          <cell r="L2902" t="str">
            <v>16:27:00</v>
          </cell>
          <cell r="M2902">
            <v>38928</v>
          </cell>
          <cell r="N2902" t="str">
            <v>200156913</v>
          </cell>
          <cell r="O2902">
            <v>38928</v>
          </cell>
        </row>
        <row r="2903">
          <cell r="A2903" t="str">
            <v>FOP-2610</v>
          </cell>
          <cell r="B2903" t="str">
            <v>July</v>
          </cell>
          <cell r="C2903" t="str">
            <v>FCOM</v>
          </cell>
          <cell r="D2903" t="str">
            <v>5683175</v>
          </cell>
          <cell r="E2903" t="str">
            <v>PM05</v>
          </cell>
          <cell r="F2903" t="str">
            <v>REL  CNF  MANC NMAT PRC</v>
          </cell>
          <cell r="G2903" t="str">
            <v>0021-PSTR-BTS2977</v>
          </cell>
          <cell r="H2903" t="str">
            <v>BTS Site - Kp. Bantan Siantar</v>
          </cell>
          <cell r="I2903">
            <v>38928</v>
          </cell>
          <cell r="J2903">
            <v>38928</v>
          </cell>
          <cell r="K2903" t="str">
            <v>AC Power L123 Fails</v>
          </cell>
          <cell r="L2903" t="str">
            <v>01:29:00</v>
          </cell>
          <cell r="M2903">
            <v>38928</v>
          </cell>
          <cell r="N2903" t="str">
            <v>200156641</v>
          </cell>
          <cell r="O2903">
            <v>38928</v>
          </cell>
        </row>
        <row r="2904">
          <cell r="A2904" t="str">
            <v>FOP-2610</v>
          </cell>
          <cell r="B2904" t="str">
            <v>July</v>
          </cell>
          <cell r="C2904" t="str">
            <v>FCOM</v>
          </cell>
          <cell r="D2904" t="str">
            <v>5683192</v>
          </cell>
          <cell r="E2904" t="str">
            <v>PM05</v>
          </cell>
          <cell r="F2904" t="str">
            <v>REL  CNF  MANC NMAT PRC</v>
          </cell>
          <cell r="G2904" t="str">
            <v>0021-PSTR-BTS3026</v>
          </cell>
          <cell r="H2904" t="str">
            <v>BTS Site - Pematang Siantar</v>
          </cell>
          <cell r="I2904">
            <v>38928</v>
          </cell>
          <cell r="J2904">
            <v>38928</v>
          </cell>
          <cell r="K2904" t="str">
            <v>AC Power L123 Fails</v>
          </cell>
          <cell r="L2904" t="str">
            <v>01:29:00</v>
          </cell>
          <cell r="M2904">
            <v>38928</v>
          </cell>
          <cell r="N2904" t="str">
            <v>200156657</v>
          </cell>
          <cell r="O2904">
            <v>38928</v>
          </cell>
        </row>
        <row r="2905">
          <cell r="A2905" t="str">
            <v>FOP-2610</v>
          </cell>
          <cell r="B2905" t="str">
            <v>July</v>
          </cell>
          <cell r="C2905" t="str">
            <v>FCOM</v>
          </cell>
          <cell r="D2905" t="str">
            <v>5683688</v>
          </cell>
          <cell r="E2905" t="str">
            <v>PM05</v>
          </cell>
          <cell r="F2905" t="str">
            <v>REL  CNF  MANC NMAT PRC</v>
          </cell>
          <cell r="G2905" t="str">
            <v>0021-RKHU-BTS4366</v>
          </cell>
          <cell r="H2905" t="str">
            <v>BTS Site - PKS Makmur Jaya</v>
          </cell>
          <cell r="I2905">
            <v>38928</v>
          </cell>
          <cell r="J2905">
            <v>38928</v>
          </cell>
          <cell r="K2905" t="str">
            <v>AC POWER L123 ALARM</v>
          </cell>
          <cell r="L2905" t="str">
            <v>20:11:00</v>
          </cell>
          <cell r="M2905">
            <v>38928</v>
          </cell>
          <cell r="N2905" t="str">
            <v>200157060</v>
          </cell>
          <cell r="O2905">
            <v>38928</v>
          </cell>
        </row>
        <row r="2906">
          <cell r="A2906" t="str">
            <v>FOP-2610</v>
          </cell>
          <cell r="B2906" t="str">
            <v>July</v>
          </cell>
          <cell r="C2906" t="str">
            <v>FCOM</v>
          </cell>
          <cell r="D2906" t="str">
            <v>5683102</v>
          </cell>
          <cell r="E2906" t="str">
            <v>PM05</v>
          </cell>
          <cell r="F2906" t="str">
            <v>REL  CNF  MANC NMAT PRC</v>
          </cell>
          <cell r="G2906" t="str">
            <v>0021-RTPR-HUTRTPR-TRANSMISSION</v>
          </cell>
          <cell r="H2906" t="str">
            <v>HUT Rantau Prapat (3066), TRANS</v>
          </cell>
          <cell r="I2906">
            <v>38928</v>
          </cell>
          <cell r="J2906">
            <v>38928</v>
          </cell>
          <cell r="K2906" t="str">
            <v>Genset Running at HUT Rantau Prapat</v>
          </cell>
          <cell r="L2906" t="str">
            <v>05:28:00</v>
          </cell>
          <cell r="M2906">
            <v>38928</v>
          </cell>
          <cell r="N2906" t="str">
            <v>200156571</v>
          </cell>
          <cell r="O2906">
            <v>38928</v>
          </cell>
        </row>
        <row r="2907">
          <cell r="A2907" t="str">
            <v>FOP-2610</v>
          </cell>
          <cell r="B2907" t="str">
            <v>July</v>
          </cell>
          <cell r="C2907" t="str">
            <v>FCOM</v>
          </cell>
          <cell r="D2907" t="str">
            <v>5683232</v>
          </cell>
          <cell r="E2907" t="str">
            <v>PM05</v>
          </cell>
          <cell r="F2907" t="str">
            <v>REL  CNF  MANC NMAT PRC</v>
          </cell>
          <cell r="G2907" t="str">
            <v>0021-SMLG-BTS2953</v>
          </cell>
          <cell r="H2907" t="str">
            <v>BTS Site - Simpang Bah Jambi</v>
          </cell>
          <cell r="I2907">
            <v>38928</v>
          </cell>
          <cell r="J2907">
            <v>38928</v>
          </cell>
          <cell r="K2907" t="str">
            <v>AC Power L123 Fails</v>
          </cell>
          <cell r="L2907" t="str">
            <v>05:19:00</v>
          </cell>
          <cell r="M2907">
            <v>38928</v>
          </cell>
          <cell r="N2907" t="str">
            <v>200156697</v>
          </cell>
          <cell r="O2907">
            <v>38928</v>
          </cell>
        </row>
        <row r="2908">
          <cell r="A2908" t="str">
            <v>FOP-2610</v>
          </cell>
          <cell r="B2908" t="str">
            <v>July</v>
          </cell>
          <cell r="C2908" t="str">
            <v>FCOM</v>
          </cell>
          <cell r="D2908" t="str">
            <v>5683151</v>
          </cell>
          <cell r="E2908" t="str">
            <v>PM05</v>
          </cell>
          <cell r="F2908" t="str">
            <v>REL  CNF  MANC NMAT PRC</v>
          </cell>
          <cell r="G2908" t="str">
            <v>0021-SMLG-BTS2962</v>
          </cell>
          <cell r="H2908" t="str">
            <v>BTS Site - Sondi</v>
          </cell>
          <cell r="I2908">
            <v>38928</v>
          </cell>
          <cell r="J2908">
            <v>38928</v>
          </cell>
          <cell r="K2908" t="str">
            <v>AC Power L123 Fails</v>
          </cell>
          <cell r="L2908" t="str">
            <v>07:23:00</v>
          </cell>
          <cell r="M2908">
            <v>38928</v>
          </cell>
          <cell r="N2908" t="str">
            <v>200156617</v>
          </cell>
          <cell r="O2908">
            <v>38928</v>
          </cell>
        </row>
        <row r="2909">
          <cell r="A2909" t="str">
            <v>FOP-2610</v>
          </cell>
          <cell r="B2909" t="str">
            <v>July</v>
          </cell>
          <cell r="C2909" t="str">
            <v>FCOM</v>
          </cell>
          <cell r="D2909" t="str">
            <v>5683193</v>
          </cell>
          <cell r="E2909" t="str">
            <v>PM05</v>
          </cell>
          <cell r="F2909" t="str">
            <v>REL  CNF  MANC NMAT PRC</v>
          </cell>
          <cell r="G2909" t="str">
            <v>0021-SMLG-BTS2969</v>
          </cell>
          <cell r="H2909" t="str">
            <v>BTS Site - Bupati Siantar</v>
          </cell>
          <cell r="I2909">
            <v>38928</v>
          </cell>
          <cell r="J2909">
            <v>38928</v>
          </cell>
          <cell r="K2909" t="str">
            <v>AC Power L123 Fails</v>
          </cell>
          <cell r="L2909" t="str">
            <v>01:29:00</v>
          </cell>
          <cell r="M2909">
            <v>38928</v>
          </cell>
          <cell r="N2909" t="str">
            <v>200156658</v>
          </cell>
          <cell r="O2909">
            <v>38928</v>
          </cell>
        </row>
        <row r="2910">
          <cell r="A2910" t="str">
            <v>FOP-2610</v>
          </cell>
          <cell r="B2910" t="str">
            <v>July</v>
          </cell>
          <cell r="C2910" t="str">
            <v>FCOM</v>
          </cell>
          <cell r="D2910" t="str">
            <v>5683162</v>
          </cell>
          <cell r="E2910" t="str">
            <v>PM05</v>
          </cell>
          <cell r="F2910" t="str">
            <v>REL  CNF  MANC NMAT PRC</v>
          </cell>
          <cell r="G2910" t="str">
            <v>0021-SMLG-BTS2978</v>
          </cell>
          <cell r="H2910" t="str">
            <v>BTS Site - Kp. Batu Enam Siantar</v>
          </cell>
          <cell r="I2910">
            <v>38928</v>
          </cell>
          <cell r="J2910">
            <v>38928</v>
          </cell>
          <cell r="K2910" t="str">
            <v>AC Power L123 Fails</v>
          </cell>
          <cell r="L2910" t="str">
            <v>01:29:00</v>
          </cell>
          <cell r="M2910">
            <v>38928</v>
          </cell>
          <cell r="N2910" t="str">
            <v>200156628</v>
          </cell>
          <cell r="O2910">
            <v>38928</v>
          </cell>
        </row>
        <row r="2911">
          <cell r="A2911" t="str">
            <v>FOP-2610</v>
          </cell>
          <cell r="B2911" t="str">
            <v>July</v>
          </cell>
          <cell r="C2911" t="str">
            <v>FCOM</v>
          </cell>
          <cell r="D2911" t="str">
            <v>5683496</v>
          </cell>
          <cell r="E2911" t="str">
            <v>PM05</v>
          </cell>
          <cell r="F2911" t="str">
            <v>REL  CNF  MANC NMAT PRC</v>
          </cell>
          <cell r="G2911" t="str">
            <v>0021-SMLG-BTS2984</v>
          </cell>
          <cell r="H2911" t="str">
            <v>BTS Site - Seribu Dolok</v>
          </cell>
          <cell r="I2911">
            <v>38928</v>
          </cell>
          <cell r="J2911">
            <v>38928</v>
          </cell>
          <cell r="K2911" t="str">
            <v>L123 ALARM</v>
          </cell>
          <cell r="L2911" t="str">
            <v>11:30:00</v>
          </cell>
          <cell r="M2911">
            <v>38928</v>
          </cell>
          <cell r="N2911" t="str">
            <v>200156884</v>
          </cell>
          <cell r="O2911">
            <v>38928</v>
          </cell>
        </row>
        <row r="2912">
          <cell r="A2912" t="str">
            <v>FOP-2610</v>
          </cell>
          <cell r="B2912" t="str">
            <v>July</v>
          </cell>
          <cell r="C2912" t="str">
            <v>FCOM</v>
          </cell>
          <cell r="D2912" t="str">
            <v>5683210</v>
          </cell>
          <cell r="E2912" t="str">
            <v>PM05</v>
          </cell>
          <cell r="F2912" t="str">
            <v>REL  CNF  MANC NMAT PRC  SETC</v>
          </cell>
          <cell r="G2912" t="str">
            <v>0021-SMLG-BTS2984</v>
          </cell>
          <cell r="H2912" t="str">
            <v>BTS Site - Seribu Dolok</v>
          </cell>
          <cell r="I2912">
            <v>38928</v>
          </cell>
          <cell r="J2912">
            <v>38928</v>
          </cell>
          <cell r="K2912" t="str">
            <v>AC Power L123 Fails</v>
          </cell>
          <cell r="L2912" t="str">
            <v>05:19:00</v>
          </cell>
          <cell r="M2912">
            <v>38928</v>
          </cell>
          <cell r="N2912" t="str">
            <v>200156675</v>
          </cell>
          <cell r="O2912">
            <v>38928</v>
          </cell>
        </row>
        <row r="2913">
          <cell r="A2913" t="str">
            <v>FOP-2610</v>
          </cell>
          <cell r="B2913" t="str">
            <v>July</v>
          </cell>
          <cell r="C2913" t="str">
            <v>FCOM</v>
          </cell>
          <cell r="D2913" t="str">
            <v>5683222</v>
          </cell>
          <cell r="E2913" t="str">
            <v>PM05</v>
          </cell>
          <cell r="F2913" t="str">
            <v>REL  CNF  MANC NMAT PRC</v>
          </cell>
          <cell r="G2913" t="str">
            <v>0021-SMLG-BTS3061</v>
          </cell>
          <cell r="H2913" t="str">
            <v>BTS Site - Tigabalata</v>
          </cell>
          <cell r="I2913">
            <v>38928</v>
          </cell>
          <cell r="J2913">
            <v>38928</v>
          </cell>
          <cell r="K2913" t="str">
            <v>AC Power L123 Fails</v>
          </cell>
          <cell r="L2913" t="str">
            <v>05:19:00</v>
          </cell>
          <cell r="M2913">
            <v>38928</v>
          </cell>
          <cell r="N2913" t="str">
            <v>200156687</v>
          </cell>
          <cell r="O2913">
            <v>38928</v>
          </cell>
        </row>
        <row r="2914">
          <cell r="A2914" t="str">
            <v>FOP-2610</v>
          </cell>
          <cell r="B2914" t="str">
            <v>July</v>
          </cell>
          <cell r="C2914" t="str">
            <v>FCOM</v>
          </cell>
          <cell r="D2914" t="str">
            <v>5683160</v>
          </cell>
          <cell r="E2914" t="str">
            <v>PM05</v>
          </cell>
          <cell r="F2914" t="str">
            <v>REL  CNF  MANC NMAT PRC</v>
          </cell>
          <cell r="G2914" t="str">
            <v>0021-SMLG-BTSB906</v>
          </cell>
          <cell r="H2914" t="str">
            <v>BTS Site - Kerasaan</v>
          </cell>
          <cell r="I2914">
            <v>38928</v>
          </cell>
          <cell r="J2914">
            <v>38928</v>
          </cell>
          <cell r="K2914" t="str">
            <v>AC Power L123 Fails</v>
          </cell>
          <cell r="L2914" t="str">
            <v>01:29:00</v>
          </cell>
          <cell r="M2914">
            <v>38928</v>
          </cell>
          <cell r="N2914" t="str">
            <v>200156626</v>
          </cell>
          <cell r="O2914">
            <v>38928</v>
          </cell>
        </row>
        <row r="2915">
          <cell r="A2915" t="str">
            <v>FOP-2610</v>
          </cell>
          <cell r="B2915" t="str">
            <v>July</v>
          </cell>
          <cell r="C2915" t="str">
            <v>FCOM</v>
          </cell>
          <cell r="D2915" t="str">
            <v>5683159</v>
          </cell>
          <cell r="E2915" t="str">
            <v>PM05</v>
          </cell>
          <cell r="F2915" t="str">
            <v>REL  CNF  MANC NMAT PRC</v>
          </cell>
          <cell r="G2915" t="str">
            <v>0021-SMLG-BTSB913</v>
          </cell>
          <cell r="H2915" t="str">
            <v>BTS Site - Dolok Sinumbah</v>
          </cell>
          <cell r="I2915">
            <v>38928</v>
          </cell>
          <cell r="J2915">
            <v>38928</v>
          </cell>
          <cell r="K2915" t="str">
            <v>AC Power L123 Fails</v>
          </cell>
          <cell r="L2915" t="str">
            <v>01:29:00</v>
          </cell>
          <cell r="M2915">
            <v>38928</v>
          </cell>
          <cell r="N2915" t="str">
            <v>200156625</v>
          </cell>
          <cell r="O2915">
            <v>38928</v>
          </cell>
        </row>
        <row r="2916">
          <cell r="A2916" t="str">
            <v>FOP-2610</v>
          </cell>
          <cell r="B2916" t="str">
            <v>July</v>
          </cell>
          <cell r="C2916" t="str">
            <v>FCOM</v>
          </cell>
          <cell r="D2916" t="str">
            <v>5683223</v>
          </cell>
          <cell r="E2916" t="str">
            <v>PM05</v>
          </cell>
          <cell r="F2916" t="str">
            <v>REL  CNF  MANC NMAT PRC</v>
          </cell>
          <cell r="G2916" t="str">
            <v>0021-SMLG-BTSC054</v>
          </cell>
          <cell r="H2916" t="str">
            <v>BTS SIte - Tiga Dolok</v>
          </cell>
          <cell r="I2916">
            <v>38928</v>
          </cell>
          <cell r="J2916">
            <v>38928</v>
          </cell>
          <cell r="K2916" t="str">
            <v>AC Power L123 Fails</v>
          </cell>
          <cell r="L2916" t="str">
            <v>05:19:00</v>
          </cell>
          <cell r="M2916">
            <v>38928</v>
          </cell>
          <cell r="N2916" t="str">
            <v>200156688</v>
          </cell>
          <cell r="O2916">
            <v>38928</v>
          </cell>
        </row>
        <row r="2917">
          <cell r="A2917" t="str">
            <v>FOP-2610</v>
          </cell>
          <cell r="B2917" t="str">
            <v>July</v>
          </cell>
          <cell r="C2917" t="str">
            <v>FCOM</v>
          </cell>
          <cell r="D2917" t="str">
            <v>5683513</v>
          </cell>
          <cell r="E2917" t="str">
            <v>PM05</v>
          </cell>
          <cell r="F2917" t="str">
            <v>REL  CNF  MANC NMAT PRC</v>
          </cell>
          <cell r="G2917" t="str">
            <v>0021-SMLG-BTSC054</v>
          </cell>
          <cell r="H2917" t="str">
            <v>BTS SIte - Tiga Dolok</v>
          </cell>
          <cell r="I2917">
            <v>38928</v>
          </cell>
          <cell r="J2917">
            <v>38928</v>
          </cell>
          <cell r="K2917" t="str">
            <v>L123 ALARM</v>
          </cell>
          <cell r="L2917" t="str">
            <v>13:20:00</v>
          </cell>
          <cell r="M2917">
            <v>38928</v>
          </cell>
          <cell r="N2917" t="str">
            <v>200156900</v>
          </cell>
          <cell r="O2917">
            <v>38928</v>
          </cell>
        </row>
        <row r="2918">
          <cell r="A2918" t="str">
            <v>FOP-2610</v>
          </cell>
          <cell r="B2918" t="str">
            <v>July</v>
          </cell>
          <cell r="C2918" t="str">
            <v>FCOM</v>
          </cell>
          <cell r="D2918" t="str">
            <v>5683484</v>
          </cell>
          <cell r="E2918" t="str">
            <v>PM05</v>
          </cell>
          <cell r="F2918" t="str">
            <v>REL  CNF  MANC NMAT PRC</v>
          </cell>
          <cell r="G2918" t="str">
            <v>0021-TBSM-BTSC024</v>
          </cell>
          <cell r="H2918" t="str">
            <v>BTS SIte - Lumbanjulu</v>
          </cell>
          <cell r="I2918">
            <v>38928</v>
          </cell>
          <cell r="J2918">
            <v>38928</v>
          </cell>
          <cell r="K2918" t="str">
            <v>L123 ALARM</v>
          </cell>
          <cell r="L2918" t="str">
            <v>09:15:00</v>
          </cell>
          <cell r="M2918">
            <v>38928</v>
          </cell>
          <cell r="N2918" t="str">
            <v>200156872</v>
          </cell>
          <cell r="O2918">
            <v>38928</v>
          </cell>
        </row>
        <row r="2919">
          <cell r="A2919" t="str">
            <v>FOP-2610</v>
          </cell>
          <cell r="B2919" t="str">
            <v>July</v>
          </cell>
          <cell r="C2919" t="str">
            <v>FCOM</v>
          </cell>
          <cell r="D2919" t="str">
            <v>5683114</v>
          </cell>
          <cell r="E2919" t="str">
            <v>PM05</v>
          </cell>
          <cell r="F2919" t="str">
            <v>REL  CNF  MANC NMAT PRC</v>
          </cell>
          <cell r="G2919" t="str">
            <v>0021-TBSM-BTSC024</v>
          </cell>
          <cell r="H2919" t="str">
            <v>BTS SIte - Lumbanjulu</v>
          </cell>
          <cell r="I2919">
            <v>38928</v>
          </cell>
          <cell r="J2919">
            <v>38928</v>
          </cell>
          <cell r="K2919" t="str">
            <v>AC Power L123 Fails</v>
          </cell>
          <cell r="L2919" t="str">
            <v>01:16:00</v>
          </cell>
          <cell r="M2919">
            <v>38928</v>
          </cell>
          <cell r="N2919" t="str">
            <v>200156580</v>
          </cell>
          <cell r="O2919">
            <v>38928</v>
          </cell>
        </row>
        <row r="2920">
          <cell r="A2920" t="str">
            <v>FOP-2610</v>
          </cell>
          <cell r="B2920" t="str">
            <v>July</v>
          </cell>
          <cell r="C2920" t="str">
            <v>FCOM</v>
          </cell>
          <cell r="D2920" t="str">
            <v>5683208</v>
          </cell>
          <cell r="E2920" t="str">
            <v>PM05</v>
          </cell>
          <cell r="F2920" t="str">
            <v>REL  CNF  MANC NMAT PRC</v>
          </cell>
          <cell r="G2920" t="str">
            <v>0021-TBTG-BTSB904</v>
          </cell>
          <cell r="H2920" t="str">
            <v>BTS Site - Pabatu</v>
          </cell>
          <cell r="I2920">
            <v>38928</v>
          </cell>
          <cell r="J2920">
            <v>38928</v>
          </cell>
          <cell r="K2920" t="str">
            <v>AC Power L123 Fails</v>
          </cell>
          <cell r="L2920" t="str">
            <v>01:51:00</v>
          </cell>
          <cell r="M2920">
            <v>38928</v>
          </cell>
          <cell r="N2920" t="str">
            <v>200156673</v>
          </cell>
          <cell r="O2920">
            <v>38928</v>
          </cell>
        </row>
        <row r="2921">
          <cell r="A2921" t="str">
            <v>FOP-2610</v>
          </cell>
          <cell r="B2921" t="str">
            <v>July</v>
          </cell>
          <cell r="C2921" t="str">
            <v>FCOM</v>
          </cell>
          <cell r="D2921" t="str">
            <v>5683216</v>
          </cell>
          <cell r="E2921" t="str">
            <v>PM05</v>
          </cell>
          <cell r="F2921" t="str">
            <v>REL  CNF  MANC NMAT PRC  SETC</v>
          </cell>
          <cell r="G2921" t="str">
            <v>0021-TBTG-BTSB905</v>
          </cell>
          <cell r="H2921" t="str">
            <v>BTS Site - Dolok Masihul</v>
          </cell>
          <cell r="I2921">
            <v>38928</v>
          </cell>
          <cell r="J2921">
            <v>38928</v>
          </cell>
          <cell r="K2921" t="str">
            <v>AC Power L123 Fails</v>
          </cell>
          <cell r="L2921" t="str">
            <v>05:19:00</v>
          </cell>
          <cell r="M2921">
            <v>38928</v>
          </cell>
          <cell r="N2921" t="str">
            <v>200156681</v>
          </cell>
          <cell r="O2921">
            <v>38928</v>
          </cell>
        </row>
        <row r="2922">
          <cell r="A2922" t="str">
            <v>FOP-2610</v>
          </cell>
          <cell r="B2922" t="str">
            <v>July</v>
          </cell>
          <cell r="C2922" t="str">
            <v>FCOM</v>
          </cell>
          <cell r="D2922" t="str">
            <v>5683099</v>
          </cell>
          <cell r="E2922" t="str">
            <v>PM05</v>
          </cell>
          <cell r="F2922" t="str">
            <v>REL  CNF  MANC NMAT PRC</v>
          </cell>
          <cell r="G2922" t="str">
            <v>0021-TBTG-HUTBKTG-TRANSMISSION</v>
          </cell>
          <cell r="H2922" t="str">
            <v>HUT Tebing Tinggi (3025), TRANS</v>
          </cell>
          <cell r="I2922">
            <v>38928</v>
          </cell>
          <cell r="J2922">
            <v>38928</v>
          </cell>
          <cell r="K2922" t="str">
            <v>Genset Running at HUT Tebing Tinggi</v>
          </cell>
          <cell r="L2922" t="str">
            <v>01:28:00</v>
          </cell>
          <cell r="M2922">
            <v>38928</v>
          </cell>
          <cell r="N2922" t="str">
            <v>200156568</v>
          </cell>
          <cell r="O2922">
            <v>38928</v>
          </cell>
        </row>
        <row r="2923">
          <cell r="A2923" t="str">
            <v>FOP-2610</v>
          </cell>
          <cell r="B2923" t="str">
            <v>July</v>
          </cell>
          <cell r="C2923" t="str">
            <v>FCOM</v>
          </cell>
          <cell r="D2923" t="str">
            <v>5684384</v>
          </cell>
          <cell r="E2923" t="str">
            <v>PM05</v>
          </cell>
          <cell r="F2923" t="str">
            <v>REL  CNF  MANC NMAT PRC</v>
          </cell>
          <cell r="G2923" t="str">
            <v>0021-ASHN-BTS3063</v>
          </cell>
          <cell r="H2923" t="str">
            <v>BTS Site - Simpang Nangka</v>
          </cell>
          <cell r="I2923">
            <v>38930</v>
          </cell>
          <cell r="J2923">
            <v>38929</v>
          </cell>
          <cell r="K2923" t="str">
            <v>AC Power L123 Failure</v>
          </cell>
          <cell r="L2923" t="str">
            <v>23:56:00</v>
          </cell>
          <cell r="M2923">
            <v>38930</v>
          </cell>
          <cell r="N2923" t="str">
            <v>200157646</v>
          </cell>
          <cell r="O2923">
            <v>38930</v>
          </cell>
        </row>
        <row r="2924">
          <cell r="A2924" t="str">
            <v>FOP-2610</v>
          </cell>
          <cell r="B2924" t="str">
            <v>July</v>
          </cell>
          <cell r="C2924" t="str">
            <v>FCOM</v>
          </cell>
          <cell r="D2924" t="str">
            <v>5683758</v>
          </cell>
          <cell r="E2924" t="str">
            <v>PM05</v>
          </cell>
          <cell r="F2924" t="str">
            <v>REL  CNF  MANC NMAT PRC</v>
          </cell>
          <cell r="G2924" t="str">
            <v>0021-ASHN-BTSC016</v>
          </cell>
          <cell r="H2924" t="str">
            <v>BTS SIte - Buntu Pane</v>
          </cell>
          <cell r="I2924">
            <v>38929</v>
          </cell>
          <cell r="J2924">
            <v>38929</v>
          </cell>
          <cell r="K2924" t="str">
            <v>AC Power L123 Fails</v>
          </cell>
          <cell r="L2924" t="str">
            <v>02:19:00</v>
          </cell>
          <cell r="M2924">
            <v>38929</v>
          </cell>
          <cell r="N2924" t="str">
            <v>200157127</v>
          </cell>
          <cell r="O2924">
            <v>38929</v>
          </cell>
        </row>
        <row r="2925">
          <cell r="A2925" t="str">
            <v>FOP-2610</v>
          </cell>
          <cell r="B2925" t="str">
            <v>July</v>
          </cell>
          <cell r="C2925" t="str">
            <v>FCOM</v>
          </cell>
          <cell r="D2925" t="str">
            <v>5683932</v>
          </cell>
          <cell r="E2925" t="str">
            <v>PM05</v>
          </cell>
          <cell r="F2925" t="str">
            <v>REL  CNF  MANC NMAT PRC</v>
          </cell>
          <cell r="G2925" t="str">
            <v>0021-ASHN-BTSC016</v>
          </cell>
          <cell r="H2925" t="str">
            <v>BTS SIte - Buntu Pane</v>
          </cell>
          <cell r="I2925">
            <v>38929</v>
          </cell>
          <cell r="J2925">
            <v>38929</v>
          </cell>
          <cell r="K2925" t="str">
            <v>AC Power L123 Fails</v>
          </cell>
          <cell r="L2925" t="str">
            <v>09:32:00</v>
          </cell>
          <cell r="M2925">
            <v>38929</v>
          </cell>
          <cell r="N2925" t="str">
            <v>200157254</v>
          </cell>
          <cell r="O2925">
            <v>38929</v>
          </cell>
        </row>
        <row r="2926">
          <cell r="A2926" t="str">
            <v>FOP-2610</v>
          </cell>
          <cell r="B2926" t="str">
            <v>July</v>
          </cell>
          <cell r="C2926" t="str">
            <v>FCOM</v>
          </cell>
          <cell r="D2926" t="str">
            <v>5683963</v>
          </cell>
          <cell r="E2926" t="str">
            <v>PM05</v>
          </cell>
          <cell r="F2926" t="str">
            <v>REL  CNF  MANC NMAT PRC</v>
          </cell>
          <cell r="G2926" t="str">
            <v>0021-ASHN-BTSC017</v>
          </cell>
          <cell r="H2926" t="str">
            <v>BTS SIte - Bunut Simalungun</v>
          </cell>
          <cell r="I2926">
            <v>38929</v>
          </cell>
          <cell r="J2926">
            <v>38929</v>
          </cell>
          <cell r="K2926" t="str">
            <v>AC Power L123 Fails</v>
          </cell>
          <cell r="L2926" t="str">
            <v>14:37:00</v>
          </cell>
          <cell r="M2926">
            <v>38929</v>
          </cell>
          <cell r="N2926" t="str">
            <v>200157282</v>
          </cell>
          <cell r="O2926">
            <v>38929</v>
          </cell>
        </row>
        <row r="2927">
          <cell r="A2927" t="str">
            <v>FOP-2610</v>
          </cell>
          <cell r="B2927" t="str">
            <v>July</v>
          </cell>
          <cell r="C2927" t="str">
            <v>FCOM</v>
          </cell>
          <cell r="D2927" t="str">
            <v>5683962</v>
          </cell>
          <cell r="E2927" t="str">
            <v>PM05</v>
          </cell>
          <cell r="F2927" t="str">
            <v>REL  CNF  MANC NMAT PRC</v>
          </cell>
          <cell r="G2927" t="str">
            <v>0021-DLSD-BTS3039</v>
          </cell>
          <cell r="H2927" t="str">
            <v>BTS Site - Sungai Rampah</v>
          </cell>
          <cell r="I2927">
            <v>38929</v>
          </cell>
          <cell r="J2927">
            <v>38929</v>
          </cell>
          <cell r="K2927" t="str">
            <v>AC Power L123 Fails</v>
          </cell>
          <cell r="L2927" t="str">
            <v>13:26:00</v>
          </cell>
          <cell r="M2927">
            <v>38929</v>
          </cell>
          <cell r="N2927" t="str">
            <v>200157281</v>
          </cell>
          <cell r="O2927">
            <v>38929</v>
          </cell>
        </row>
        <row r="2928">
          <cell r="A2928" t="str">
            <v>FOP-2610</v>
          </cell>
          <cell r="B2928" t="str">
            <v>July</v>
          </cell>
          <cell r="C2928" t="str">
            <v>FCOM</v>
          </cell>
          <cell r="D2928" t="str">
            <v>5683757</v>
          </cell>
          <cell r="E2928" t="str">
            <v>PM05</v>
          </cell>
          <cell r="F2928" t="str">
            <v>REL  CNF  MANC NMAT PRC</v>
          </cell>
          <cell r="G2928" t="str">
            <v>0021-DLSD-BTSC020</v>
          </cell>
          <cell r="H2928" t="str">
            <v>BTS Site - Bandar tengah</v>
          </cell>
          <cell r="I2928">
            <v>38929</v>
          </cell>
          <cell r="J2928">
            <v>38929</v>
          </cell>
          <cell r="K2928" t="str">
            <v>AC Power L12 Fails</v>
          </cell>
          <cell r="L2928" t="str">
            <v>01:57:00</v>
          </cell>
          <cell r="M2928">
            <v>38929</v>
          </cell>
          <cell r="N2928" t="str">
            <v>200157126</v>
          </cell>
          <cell r="O2928">
            <v>38929</v>
          </cell>
        </row>
        <row r="2929">
          <cell r="A2929" t="str">
            <v>FOP-2610</v>
          </cell>
          <cell r="B2929" t="str">
            <v>July</v>
          </cell>
          <cell r="C2929" t="str">
            <v>FCOM</v>
          </cell>
          <cell r="D2929" t="str">
            <v>5683966</v>
          </cell>
          <cell r="E2929" t="str">
            <v>PM05</v>
          </cell>
          <cell r="F2929" t="str">
            <v>REL  CNF  MANC NMAT PRC</v>
          </cell>
          <cell r="G2929" t="str">
            <v>0021-KARO-BTS2946</v>
          </cell>
          <cell r="H2929" t="str">
            <v>BTS Site - Tiga Binanga</v>
          </cell>
          <cell r="I2929">
            <v>38929</v>
          </cell>
          <cell r="J2929">
            <v>38929</v>
          </cell>
          <cell r="K2929" t="str">
            <v>AC Power L123 Fails</v>
          </cell>
          <cell r="L2929" t="str">
            <v>14:40:00</v>
          </cell>
          <cell r="M2929">
            <v>38929</v>
          </cell>
          <cell r="N2929" t="str">
            <v>200157285</v>
          </cell>
          <cell r="O2929">
            <v>38929</v>
          </cell>
        </row>
        <row r="2930">
          <cell r="A2930" t="str">
            <v>FOP-2610</v>
          </cell>
          <cell r="B2930" t="str">
            <v>July</v>
          </cell>
          <cell r="C2930" t="str">
            <v>FCOM</v>
          </cell>
          <cell r="D2930" t="str">
            <v>5684377</v>
          </cell>
          <cell r="E2930" t="str">
            <v>PM05</v>
          </cell>
          <cell r="F2930" t="str">
            <v>REL  CNF  MANC NMAT PRC</v>
          </cell>
          <cell r="G2930" t="str">
            <v>0021-KARO-BTS2979</v>
          </cell>
          <cell r="H2930" t="str">
            <v>BTS Site - Tiga Panah</v>
          </cell>
          <cell r="I2930">
            <v>38929</v>
          </cell>
          <cell r="J2930">
            <v>38929</v>
          </cell>
          <cell r="K2930" t="str">
            <v>AC Power L12 Failure</v>
          </cell>
          <cell r="L2930" t="str">
            <v>23:04:00</v>
          </cell>
          <cell r="M2930">
            <v>38930</v>
          </cell>
          <cell r="N2930" t="str">
            <v>200157639</v>
          </cell>
          <cell r="O2930">
            <v>38930</v>
          </cell>
        </row>
        <row r="2931">
          <cell r="A2931" t="str">
            <v>FOP-2610</v>
          </cell>
          <cell r="B2931" t="str">
            <v>July</v>
          </cell>
          <cell r="C2931" t="str">
            <v>FCOM</v>
          </cell>
          <cell r="D2931" t="str">
            <v>5683957</v>
          </cell>
          <cell r="E2931" t="str">
            <v>PM05</v>
          </cell>
          <cell r="F2931" t="str">
            <v>REL  CNF  MANC NMAT PRC</v>
          </cell>
          <cell r="G2931" t="str">
            <v>0021-KARO-BTS2985</v>
          </cell>
          <cell r="H2931" t="str">
            <v>BTS Site - Barangkersap</v>
          </cell>
          <cell r="I2931">
            <v>38929</v>
          </cell>
          <cell r="J2931">
            <v>38929</v>
          </cell>
          <cell r="K2931" t="str">
            <v>AC Power L123 Fails</v>
          </cell>
          <cell r="L2931" t="str">
            <v>13:13:00</v>
          </cell>
          <cell r="M2931">
            <v>38929</v>
          </cell>
          <cell r="N2931" t="str">
            <v>200157276</v>
          </cell>
          <cell r="O2931">
            <v>38929</v>
          </cell>
        </row>
        <row r="2932">
          <cell r="A2932" t="str">
            <v>FOP-2610</v>
          </cell>
          <cell r="B2932" t="str">
            <v>July</v>
          </cell>
          <cell r="C2932" t="str">
            <v>FCOM</v>
          </cell>
          <cell r="D2932" t="str">
            <v>5684378</v>
          </cell>
          <cell r="E2932" t="str">
            <v>PM05</v>
          </cell>
          <cell r="F2932" t="str">
            <v>REL  CNF  MANC NMAT PRC</v>
          </cell>
          <cell r="G2932" t="str">
            <v>0021-KARO-BTS3032</v>
          </cell>
          <cell r="H2932" t="str">
            <v>BTS Site - Kaban Jahe</v>
          </cell>
          <cell r="I2932">
            <v>38929</v>
          </cell>
          <cell r="J2932">
            <v>38929</v>
          </cell>
          <cell r="K2932" t="str">
            <v>AC Power L123 Failure</v>
          </cell>
          <cell r="L2932" t="str">
            <v>23:04:00</v>
          </cell>
          <cell r="M2932">
            <v>38930</v>
          </cell>
          <cell r="N2932" t="str">
            <v>200157640</v>
          </cell>
          <cell r="O2932">
            <v>38930</v>
          </cell>
        </row>
        <row r="2933">
          <cell r="A2933" t="str">
            <v>FOP-2610</v>
          </cell>
          <cell r="B2933" t="str">
            <v>July</v>
          </cell>
          <cell r="C2933" t="str">
            <v>FCOM</v>
          </cell>
          <cell r="D2933" t="str">
            <v>5683967</v>
          </cell>
          <cell r="E2933" t="str">
            <v>PM05</v>
          </cell>
          <cell r="F2933" t="str">
            <v>REL  CNF  MANC NMAT PRC</v>
          </cell>
          <cell r="G2933" t="str">
            <v>0021-KARO-BTSC025</v>
          </cell>
          <cell r="H2933" t="str">
            <v>BTS SIte - Kandibata</v>
          </cell>
          <cell r="I2933">
            <v>38929</v>
          </cell>
          <cell r="J2933">
            <v>38929</v>
          </cell>
          <cell r="K2933" t="str">
            <v>AC Power L123 Fails</v>
          </cell>
          <cell r="L2933" t="str">
            <v>14:40:00</v>
          </cell>
          <cell r="M2933">
            <v>38929</v>
          </cell>
          <cell r="N2933" t="str">
            <v>200157286</v>
          </cell>
          <cell r="O2933">
            <v>38929</v>
          </cell>
        </row>
        <row r="2934">
          <cell r="A2934" t="str">
            <v>FOP-2610</v>
          </cell>
          <cell r="B2934" t="str">
            <v>July</v>
          </cell>
          <cell r="C2934" t="str">
            <v>FCOM</v>
          </cell>
          <cell r="D2934" t="str">
            <v>5683958</v>
          </cell>
          <cell r="E2934" t="str">
            <v>PM05</v>
          </cell>
          <cell r="F2934" t="str">
            <v>REL  CNF  MANC NMAT PRC</v>
          </cell>
          <cell r="G2934" t="str">
            <v>0021-KARO-BTSC026</v>
          </cell>
          <cell r="H2934" t="str">
            <v>BTS SIte - Tiganderket</v>
          </cell>
          <cell r="I2934">
            <v>38929</v>
          </cell>
          <cell r="J2934">
            <v>38929</v>
          </cell>
          <cell r="K2934" t="str">
            <v>AC Power L123 Fails</v>
          </cell>
          <cell r="L2934" t="str">
            <v>13:13:00</v>
          </cell>
          <cell r="M2934">
            <v>38929</v>
          </cell>
          <cell r="N2934" t="str">
            <v>200157277</v>
          </cell>
          <cell r="O2934">
            <v>38929</v>
          </cell>
        </row>
        <row r="2935">
          <cell r="A2935" t="str">
            <v>FOP-2610</v>
          </cell>
          <cell r="B2935" t="str">
            <v>July</v>
          </cell>
          <cell r="C2935" t="str">
            <v>FCOM</v>
          </cell>
          <cell r="D2935" t="str">
            <v>5683968</v>
          </cell>
          <cell r="E2935" t="str">
            <v>PM05</v>
          </cell>
          <cell r="F2935" t="str">
            <v>REL  CNF  MANC NMAT PRC</v>
          </cell>
          <cell r="G2935" t="str">
            <v>0021-KARO-BTSC057</v>
          </cell>
          <cell r="H2935" t="str">
            <v>BTS Site - Juhar Karo</v>
          </cell>
          <cell r="I2935">
            <v>38929</v>
          </cell>
          <cell r="J2935">
            <v>38929</v>
          </cell>
          <cell r="K2935" t="str">
            <v>AC Power L123 Fails</v>
          </cell>
          <cell r="L2935" t="str">
            <v>14:40:00</v>
          </cell>
          <cell r="M2935">
            <v>38929</v>
          </cell>
          <cell r="N2935" t="str">
            <v>200157287</v>
          </cell>
          <cell r="O2935">
            <v>38929</v>
          </cell>
        </row>
        <row r="2936">
          <cell r="A2936" t="str">
            <v>FOP-2610</v>
          </cell>
          <cell r="B2936" t="str">
            <v>July</v>
          </cell>
          <cell r="C2936" t="str">
            <v>FCOM</v>
          </cell>
          <cell r="D2936" t="str">
            <v>5683964</v>
          </cell>
          <cell r="E2936" t="str">
            <v>PM05</v>
          </cell>
          <cell r="F2936" t="str">
            <v>REL  CNF  MANC NMAT PRC</v>
          </cell>
          <cell r="G2936" t="str">
            <v>0021-KSRN-BTS3047</v>
          </cell>
          <cell r="H2936" t="str">
            <v>BTS Site - Kisaran</v>
          </cell>
          <cell r="I2936">
            <v>38929</v>
          </cell>
          <cell r="J2936">
            <v>38929</v>
          </cell>
          <cell r="K2936" t="str">
            <v>AC Power L123 Fails</v>
          </cell>
          <cell r="L2936" t="str">
            <v>14:37:00</v>
          </cell>
          <cell r="M2936">
            <v>38929</v>
          </cell>
          <cell r="N2936" t="str">
            <v>200157283</v>
          </cell>
          <cell r="O2936">
            <v>38929</v>
          </cell>
        </row>
        <row r="2937">
          <cell r="A2937" t="str">
            <v>FOP-2610</v>
          </cell>
          <cell r="B2937" t="str">
            <v>July</v>
          </cell>
          <cell r="C2937" t="str">
            <v>FCOM</v>
          </cell>
          <cell r="D2937" t="str">
            <v>5683936</v>
          </cell>
          <cell r="E2937" t="str">
            <v>PM05</v>
          </cell>
          <cell r="F2937" t="str">
            <v>REL  CNF  MANC NMAT PRC</v>
          </cell>
          <cell r="G2937" t="str">
            <v>0021-LHBT-BTS3045</v>
          </cell>
          <cell r="H2937" t="str">
            <v>BTS Site - Rantau Prapat Kota</v>
          </cell>
          <cell r="I2937">
            <v>38929</v>
          </cell>
          <cell r="J2937">
            <v>38929</v>
          </cell>
          <cell r="K2937" t="str">
            <v>AC Power L123 Fails</v>
          </cell>
          <cell r="L2937" t="str">
            <v>09:34:00</v>
          </cell>
          <cell r="M2937">
            <v>38929</v>
          </cell>
          <cell r="N2937" t="str">
            <v>200157258</v>
          </cell>
          <cell r="O2937">
            <v>38929</v>
          </cell>
        </row>
        <row r="2938">
          <cell r="A2938" t="str">
            <v>FOP-2610</v>
          </cell>
          <cell r="B2938" t="str">
            <v>July</v>
          </cell>
          <cell r="C2938" t="str">
            <v>FCOM</v>
          </cell>
          <cell r="D2938" t="str">
            <v>5683940</v>
          </cell>
          <cell r="E2938" t="str">
            <v>PM05</v>
          </cell>
          <cell r="F2938" t="str">
            <v>REL  CNF  MANC NMAT PRC</v>
          </cell>
          <cell r="G2938" t="str">
            <v>0021-LHBT-BTSB920</v>
          </cell>
          <cell r="H2938" t="str">
            <v>BTS Site - Padang halaban</v>
          </cell>
          <cell r="I2938">
            <v>38929</v>
          </cell>
          <cell r="J2938">
            <v>38929</v>
          </cell>
          <cell r="K2938" t="str">
            <v>AC Power L123 Fails</v>
          </cell>
          <cell r="L2938" t="str">
            <v>10:07:00</v>
          </cell>
          <cell r="M2938">
            <v>38929</v>
          </cell>
          <cell r="N2938" t="str">
            <v>200157261</v>
          </cell>
          <cell r="O2938">
            <v>38929</v>
          </cell>
        </row>
        <row r="2939">
          <cell r="A2939" t="str">
            <v>FOP-2610</v>
          </cell>
          <cell r="B2939" t="str">
            <v>July</v>
          </cell>
          <cell r="C2939" t="str">
            <v>FCOM</v>
          </cell>
          <cell r="D2939" t="str">
            <v>5683942</v>
          </cell>
          <cell r="E2939" t="str">
            <v>PM05</v>
          </cell>
          <cell r="F2939" t="str">
            <v>REL  CNF  MANC NMAT PRC</v>
          </cell>
          <cell r="G2939" t="str">
            <v>0021-LHBT-BTSC047</v>
          </cell>
          <cell r="H2939" t="str">
            <v>BTS Site - Hutagodang Labuhanbatu</v>
          </cell>
          <cell r="I2939">
            <v>38929</v>
          </cell>
          <cell r="J2939">
            <v>38929</v>
          </cell>
          <cell r="K2939" t="str">
            <v>AC Power L123 Fails</v>
          </cell>
          <cell r="L2939" t="str">
            <v>10:07:00</v>
          </cell>
          <cell r="M2939">
            <v>38929</v>
          </cell>
          <cell r="N2939" t="str">
            <v>200157262</v>
          </cell>
          <cell r="O2939">
            <v>38929</v>
          </cell>
        </row>
        <row r="2940">
          <cell r="A2940" t="str">
            <v>FOP-2610</v>
          </cell>
          <cell r="B2940" t="str">
            <v>July</v>
          </cell>
          <cell r="C2940" t="str">
            <v>FCOM</v>
          </cell>
          <cell r="D2940" t="str">
            <v>5684381</v>
          </cell>
          <cell r="E2940" t="str">
            <v>PM05</v>
          </cell>
          <cell r="F2940" t="str">
            <v>REL  CNF  MANC NMAT PRC</v>
          </cell>
          <cell r="G2940" t="str">
            <v>0021-MDAN-BTS3078</v>
          </cell>
          <cell r="H2940" t="str">
            <v>BTS Site - Perdagangan</v>
          </cell>
          <cell r="I2940">
            <v>38929</v>
          </cell>
          <cell r="J2940">
            <v>38929</v>
          </cell>
          <cell r="K2940" t="str">
            <v>AC Power L123 Failure</v>
          </cell>
          <cell r="L2940" t="str">
            <v>23:04:00</v>
          </cell>
          <cell r="M2940">
            <v>38930</v>
          </cell>
          <cell r="N2940" t="str">
            <v>200157643</v>
          </cell>
          <cell r="O2940">
            <v>38930</v>
          </cell>
        </row>
        <row r="2941">
          <cell r="A2941" t="str">
            <v>FOP-2610</v>
          </cell>
          <cell r="B2941" t="str">
            <v>July</v>
          </cell>
          <cell r="C2941" t="str">
            <v>FCOM</v>
          </cell>
          <cell r="D2941" t="str">
            <v>5683944</v>
          </cell>
          <cell r="E2941" t="str">
            <v>PM05</v>
          </cell>
          <cell r="F2941" t="str">
            <v>REL  CNF  MANC NMAT PRC</v>
          </cell>
          <cell r="G2941" t="str">
            <v>0021-PSTR-BTS2968</v>
          </cell>
          <cell r="H2941" t="str">
            <v>BTS Site - Martoba Siantar</v>
          </cell>
          <cell r="I2941">
            <v>38929</v>
          </cell>
          <cell r="J2941">
            <v>38929</v>
          </cell>
          <cell r="K2941" t="str">
            <v>AC Power L123 Fails</v>
          </cell>
          <cell r="L2941" t="str">
            <v>13:04:00</v>
          </cell>
          <cell r="M2941">
            <v>38929</v>
          </cell>
          <cell r="N2941" t="str">
            <v>200157263</v>
          </cell>
          <cell r="O2941">
            <v>38929</v>
          </cell>
        </row>
        <row r="2942">
          <cell r="A2942" t="str">
            <v>FOP-2610</v>
          </cell>
          <cell r="B2942" t="str">
            <v>July</v>
          </cell>
          <cell r="C2942" t="str">
            <v>FCOM</v>
          </cell>
          <cell r="D2942" t="str">
            <v>5683956</v>
          </cell>
          <cell r="E2942" t="str">
            <v>PM05</v>
          </cell>
          <cell r="F2942" t="str">
            <v>REL  CNF  MANC NMAT PRC</v>
          </cell>
          <cell r="G2942" t="str">
            <v>0021-SMLG-BTS2950</v>
          </cell>
          <cell r="H2942" t="str">
            <v>BTS Site - Ser Belawan</v>
          </cell>
          <cell r="I2942">
            <v>38929</v>
          </cell>
          <cell r="J2942">
            <v>38929</v>
          </cell>
          <cell r="K2942" t="str">
            <v>AC Power L123 Fails</v>
          </cell>
          <cell r="L2942" t="str">
            <v>13:13:00</v>
          </cell>
          <cell r="M2942">
            <v>38929</v>
          </cell>
          <cell r="N2942" t="str">
            <v>200157275</v>
          </cell>
          <cell r="O2942">
            <v>38929</v>
          </cell>
        </row>
        <row r="2943">
          <cell r="A2943" t="str">
            <v>FOP-2610</v>
          </cell>
          <cell r="B2943" t="str">
            <v>July</v>
          </cell>
          <cell r="C2943" t="str">
            <v>FCOM</v>
          </cell>
          <cell r="D2943" t="str">
            <v>5683947</v>
          </cell>
          <cell r="E2943" t="str">
            <v>PM05</v>
          </cell>
          <cell r="F2943" t="str">
            <v>REL  CNF  MANC NMAT PRC</v>
          </cell>
          <cell r="G2943" t="str">
            <v>0021-SMLG-BTS2952</v>
          </cell>
          <cell r="H2943" t="str">
            <v>BTS Site - Pematang Tanah Jawa</v>
          </cell>
          <cell r="I2943">
            <v>38929</v>
          </cell>
          <cell r="J2943">
            <v>38929</v>
          </cell>
          <cell r="K2943" t="str">
            <v>AC Power L123 Fails</v>
          </cell>
          <cell r="L2943" t="str">
            <v>13:05:00</v>
          </cell>
          <cell r="M2943">
            <v>38929</v>
          </cell>
          <cell r="N2943" t="str">
            <v>200157266</v>
          </cell>
          <cell r="O2943">
            <v>38929</v>
          </cell>
        </row>
        <row r="2944">
          <cell r="A2944" t="str">
            <v>FOP-2610</v>
          </cell>
          <cell r="B2944" t="str">
            <v>July</v>
          </cell>
          <cell r="C2944" t="str">
            <v>FCOM</v>
          </cell>
          <cell r="D2944" t="str">
            <v>5683886</v>
          </cell>
          <cell r="E2944" t="str">
            <v>PM05</v>
          </cell>
          <cell r="F2944" t="str">
            <v>REL  CNF  MANC NMAT PRC</v>
          </cell>
          <cell r="G2944" t="str">
            <v>0021-SMLG-BTS2953</v>
          </cell>
          <cell r="H2944" t="str">
            <v>BTS Site - Simpang Bah Jambi</v>
          </cell>
          <cell r="I2944">
            <v>38929</v>
          </cell>
          <cell r="J2944">
            <v>38929</v>
          </cell>
          <cell r="K2944" t="str">
            <v>AC Power L123 Fails</v>
          </cell>
          <cell r="L2944" t="str">
            <v>11:01:00</v>
          </cell>
          <cell r="M2944">
            <v>38929</v>
          </cell>
          <cell r="N2944" t="str">
            <v>200157241</v>
          </cell>
          <cell r="O2944">
            <v>38929</v>
          </cell>
        </row>
        <row r="2945">
          <cell r="A2945" t="str">
            <v>FOP-2610</v>
          </cell>
          <cell r="B2945" t="str">
            <v>July</v>
          </cell>
          <cell r="C2945" t="str">
            <v>FCOM</v>
          </cell>
          <cell r="D2945" t="str">
            <v>5683935</v>
          </cell>
          <cell r="E2945" t="str">
            <v>PM05</v>
          </cell>
          <cell r="F2945" t="str">
            <v>REL  CNF  MANC NMAT PRC</v>
          </cell>
          <cell r="G2945" t="str">
            <v>0021-SMLG-BTS2962</v>
          </cell>
          <cell r="H2945" t="str">
            <v>BTS Site - Sondi</v>
          </cell>
          <cell r="I2945">
            <v>38929</v>
          </cell>
          <cell r="J2945">
            <v>38929</v>
          </cell>
          <cell r="K2945" t="str">
            <v>AC Power L123 Fails</v>
          </cell>
          <cell r="L2945" t="str">
            <v>09:34:00</v>
          </cell>
          <cell r="M2945">
            <v>38929</v>
          </cell>
          <cell r="N2945" t="str">
            <v>200157257</v>
          </cell>
          <cell r="O2945">
            <v>38929</v>
          </cell>
        </row>
        <row r="2946">
          <cell r="A2946" t="str">
            <v>FOP-2610</v>
          </cell>
          <cell r="B2946" t="str">
            <v>July</v>
          </cell>
          <cell r="C2946" t="str">
            <v>FCOM</v>
          </cell>
          <cell r="D2946" t="str">
            <v>5683754</v>
          </cell>
          <cell r="E2946" t="str">
            <v>PM05</v>
          </cell>
          <cell r="F2946" t="str">
            <v>REL  CNF  MANC NMAT PRC</v>
          </cell>
          <cell r="G2946" t="str">
            <v>0021-SMLG-BTS3061</v>
          </cell>
          <cell r="H2946" t="str">
            <v>BTS Site - Tigabalata</v>
          </cell>
          <cell r="I2946">
            <v>38929</v>
          </cell>
          <cell r="J2946">
            <v>38929</v>
          </cell>
          <cell r="K2946" t="str">
            <v>AC Power L123 Fails</v>
          </cell>
          <cell r="L2946" t="str">
            <v>00:50:00</v>
          </cell>
          <cell r="M2946">
            <v>38929</v>
          </cell>
          <cell r="N2946" t="str">
            <v>200157123</v>
          </cell>
          <cell r="O2946">
            <v>38929</v>
          </cell>
        </row>
        <row r="2947">
          <cell r="A2947" t="str">
            <v>FOP-2610</v>
          </cell>
          <cell r="B2947" t="str">
            <v>July</v>
          </cell>
          <cell r="C2947" t="str">
            <v>FCOM</v>
          </cell>
          <cell r="D2947" t="str">
            <v>5684380</v>
          </cell>
          <cell r="E2947" t="str">
            <v>PM05</v>
          </cell>
          <cell r="F2947" t="str">
            <v>REL  CNF  MANC NMAT PRC</v>
          </cell>
          <cell r="G2947" t="str">
            <v>0021-SMLG-BTSB913</v>
          </cell>
          <cell r="H2947" t="str">
            <v>BTS Site - Dolok Sinumbah</v>
          </cell>
          <cell r="I2947">
            <v>38929</v>
          </cell>
          <cell r="J2947">
            <v>38929</v>
          </cell>
          <cell r="K2947" t="str">
            <v>AC Power L123 Failure</v>
          </cell>
          <cell r="L2947" t="str">
            <v>23:04:00</v>
          </cell>
          <cell r="M2947">
            <v>38930</v>
          </cell>
          <cell r="N2947" t="str">
            <v>200157642</v>
          </cell>
          <cell r="O2947">
            <v>38930</v>
          </cell>
        </row>
        <row r="2948">
          <cell r="A2948" t="str">
            <v>FOP-2610</v>
          </cell>
          <cell r="B2948" t="str">
            <v>July</v>
          </cell>
          <cell r="C2948" t="str">
            <v>FCOM</v>
          </cell>
          <cell r="D2948" t="str">
            <v>5683945</v>
          </cell>
          <cell r="E2948" t="str">
            <v>PM05</v>
          </cell>
          <cell r="F2948" t="str">
            <v>REL  CNF  MANC NMAT PRC</v>
          </cell>
          <cell r="G2948" t="str">
            <v>0021-SMLG-BTSC028</v>
          </cell>
          <cell r="H2948" t="str">
            <v>BTS SIte - Beringin Siantar</v>
          </cell>
          <cell r="I2948">
            <v>38929</v>
          </cell>
          <cell r="J2948">
            <v>38929</v>
          </cell>
          <cell r="K2948" t="str">
            <v>AC Power L123 Fails</v>
          </cell>
          <cell r="L2948" t="str">
            <v>13:04:00</v>
          </cell>
          <cell r="M2948">
            <v>38929</v>
          </cell>
          <cell r="N2948" t="str">
            <v>200157264</v>
          </cell>
          <cell r="O2948">
            <v>38929</v>
          </cell>
        </row>
        <row r="2949">
          <cell r="A2949" t="str">
            <v>FOP-2610</v>
          </cell>
          <cell r="B2949" t="str">
            <v>July</v>
          </cell>
          <cell r="C2949" t="str">
            <v>FCOM</v>
          </cell>
          <cell r="D2949" t="str">
            <v>5683755</v>
          </cell>
          <cell r="E2949" t="str">
            <v>PM05</v>
          </cell>
          <cell r="F2949" t="str">
            <v>REL  CNF  MANC NMAT PRC</v>
          </cell>
          <cell r="G2949" t="str">
            <v>0021-SMLG-BTSC054</v>
          </cell>
          <cell r="H2949" t="str">
            <v>BTS SIte - Tiga Dolok</v>
          </cell>
          <cell r="I2949">
            <v>38929</v>
          </cell>
          <cell r="J2949">
            <v>38929</v>
          </cell>
          <cell r="K2949" t="str">
            <v>AC Power L123 Fails</v>
          </cell>
          <cell r="L2949" t="str">
            <v>00:50:00</v>
          </cell>
          <cell r="M2949">
            <v>38929</v>
          </cell>
          <cell r="N2949" t="str">
            <v>200157124</v>
          </cell>
          <cell r="O2949">
            <v>38929</v>
          </cell>
        </row>
        <row r="2950">
          <cell r="A2950" t="str">
            <v>FOP-2610</v>
          </cell>
          <cell r="B2950" t="str">
            <v>July</v>
          </cell>
          <cell r="C2950" t="str">
            <v>FCOM</v>
          </cell>
          <cell r="D2950" t="str">
            <v>5683756</v>
          </cell>
          <cell r="E2950" t="str">
            <v>PM05</v>
          </cell>
          <cell r="F2950" t="str">
            <v>REL  CNF  MANC NMAT PRC</v>
          </cell>
          <cell r="G2950" t="str">
            <v>0021-TBSM-BTSC024</v>
          </cell>
          <cell r="H2950" t="str">
            <v>BTS SIte - Lumbanjulu</v>
          </cell>
          <cell r="I2950">
            <v>38929</v>
          </cell>
          <cell r="J2950">
            <v>38929</v>
          </cell>
          <cell r="K2950" t="str">
            <v>AC Power L123 Fails</v>
          </cell>
          <cell r="L2950" t="str">
            <v>00:50:00</v>
          </cell>
          <cell r="M2950">
            <v>38929</v>
          </cell>
          <cell r="N2950" t="str">
            <v>200157125</v>
          </cell>
          <cell r="O2950">
            <v>38929</v>
          </cell>
        </row>
        <row r="2951">
          <cell r="A2951" t="str">
            <v>FOP-2610</v>
          </cell>
          <cell r="B2951" t="str">
            <v>July</v>
          </cell>
          <cell r="C2951" t="str">
            <v>FCOM</v>
          </cell>
          <cell r="D2951" t="str">
            <v>5683870</v>
          </cell>
          <cell r="E2951" t="str">
            <v>PM05</v>
          </cell>
          <cell r="F2951" t="str">
            <v>REL  CNF  MANC NMAT PRC</v>
          </cell>
          <cell r="G2951" t="str">
            <v>0021-TPST-BTS2965</v>
          </cell>
          <cell r="H2951" t="str">
            <v>BTS Site - Sipirok</v>
          </cell>
          <cell r="I2951">
            <v>38927</v>
          </cell>
          <cell r="J2951">
            <v>38927</v>
          </cell>
          <cell r="K2951" t="str">
            <v>AC Power L123 Fails</v>
          </cell>
          <cell r="L2951" t="str">
            <v>09:06:00</v>
          </cell>
          <cell r="M2951">
            <v>38929</v>
          </cell>
          <cell r="N2951" t="str">
            <v>200157231</v>
          </cell>
          <cell r="O2951">
            <v>38929</v>
          </cell>
        </row>
        <row r="2952">
          <cell r="A2952" t="str">
            <v>FOP-2610</v>
          </cell>
          <cell r="B2952" t="str">
            <v>July</v>
          </cell>
          <cell r="C2952" t="str">
            <v>FCOM</v>
          </cell>
          <cell r="D2952" t="str">
            <v>5683872</v>
          </cell>
          <cell r="E2952" t="str">
            <v>PM05</v>
          </cell>
          <cell r="F2952" t="str">
            <v>REL  CNF  MANC NMAT PRC</v>
          </cell>
          <cell r="G2952" t="str">
            <v>0021-TPST-BTSC042</v>
          </cell>
          <cell r="H2952" t="str">
            <v>BTS Site - Batunadua</v>
          </cell>
          <cell r="I2952">
            <v>38927</v>
          </cell>
          <cell r="J2952">
            <v>38927</v>
          </cell>
          <cell r="K2952" t="str">
            <v>AC Power L123 Fails</v>
          </cell>
          <cell r="L2952" t="str">
            <v>09:09:00</v>
          </cell>
          <cell r="M2952">
            <v>38929</v>
          </cell>
          <cell r="N2952" t="str">
            <v>200157233</v>
          </cell>
          <cell r="O2952">
            <v>38929</v>
          </cell>
        </row>
        <row r="2953">
          <cell r="A2953" t="str">
            <v>FOP-2610</v>
          </cell>
          <cell r="B2953" t="str">
            <v>July</v>
          </cell>
          <cell r="C2953" t="str">
            <v>FCOM</v>
          </cell>
          <cell r="D2953" t="str">
            <v>5683885</v>
          </cell>
          <cell r="E2953" t="str">
            <v>PM05</v>
          </cell>
          <cell r="F2953" t="str">
            <v>REL  CNF  MANC NMAT PRC</v>
          </cell>
          <cell r="G2953" t="str">
            <v>0021-TPUT-BTS2958</v>
          </cell>
          <cell r="H2953" t="str">
            <v>BTS Site - Siborong-borong</v>
          </cell>
          <cell r="I2953">
            <v>38929</v>
          </cell>
          <cell r="J2953">
            <v>38929</v>
          </cell>
          <cell r="K2953" t="str">
            <v>AC Power L123 Fails</v>
          </cell>
          <cell r="L2953" t="str">
            <v>10:44:00</v>
          </cell>
          <cell r="M2953">
            <v>38929</v>
          </cell>
          <cell r="N2953" t="str">
            <v>200157240</v>
          </cell>
          <cell r="O2953">
            <v>38929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LOPT"/>
      <sheetName val="ASUNSUB1"/>
      <sheetName val="ASUNSUB3"/>
      <sheetName val="guyan"/>
      <sheetName val="OVERVIEW"/>
      <sheetName val="SEK"/>
      <sheetName val="VSP"/>
      <sheetName val="UNPRDUCT"/>
      <sheetName val="UNPRCABLE"/>
      <sheetName val="ASUNSUB2"/>
      <sheetName val="UNIT PRICE"/>
      <sheetName val="KS TUBUN"/>
      <sheetName val="OTHER STO's"/>
      <sheetName val="AS1MODM"/>
      <sheetName val="AS1MODH"/>
      <sheetName val="AS1MODD"/>
      <sheetName val="COPPER ACCESS"/>
      <sheetName val="TRAINING"/>
      <sheetName val="cooper"/>
      <sheetName val="Tax Rate"/>
      <sheetName val="Cost List"/>
      <sheetName val="UnitPrices"/>
      <sheetName val="Auflistung"/>
      <sheetName val="UNITPRICE"/>
      <sheetName val="calculation"/>
      <sheetName val="Link Config KALTENG-KALSEL 2005"/>
      <sheetName val="KALBAR 2005 BOQ"/>
      <sheetName val="GS EJ"/>
      <sheetName val="Customize"/>
      <sheetName val="UNIT_PRICE"/>
      <sheetName val="KS_TUBUN"/>
      <sheetName val="OTHER_STO's"/>
      <sheetName val="COPPER_ACCESS"/>
      <sheetName val="Tax_Rate"/>
      <sheetName val="Cost_List"/>
      <sheetName val="Link_Config_KALTENG-KALSEL_2005"/>
      <sheetName val="KALBAR_2005_BOQ"/>
      <sheetName val="GS_EJ"/>
      <sheetName val="CALCULATION WORK --&gt; FOR VERDI"/>
      <sheetName val="Material Installation"/>
      <sheetName val="Parameters"/>
      <sheetName val="Summary"/>
      <sheetName val="Paths - 261 Sites Scenario"/>
      <sheetName val="Antenna"/>
    </sheetNames>
    <sheetDataSet>
      <sheetData sheetId="0" refreshError="1">
        <row r="4">
          <cell r="AG4">
            <v>1.52</v>
          </cell>
        </row>
        <row r="5">
          <cell r="AG5">
            <v>2326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W 2022"/>
      <sheetName val="Strategy Map"/>
      <sheetName val="Map PRJ 2022"/>
      <sheetName val="CASCADING"/>
      <sheetName val="SI 2022"/>
      <sheetName val="KPI TREE 2022"/>
      <sheetName val="Perf &amp; KPI"/>
      <sheetName val="SIGN OFF"/>
      <sheetName val="KPI A5 2022"/>
      <sheetName val="Sheet1"/>
      <sheetName val="Sheet2"/>
      <sheetName val="List SOW"/>
      <sheetName val="SIMULASI"/>
      <sheetName val="TARGET COLO RATIO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 t="str">
            <v>% cancel rate B2S</v>
          </cell>
          <cell r="D20" t="str">
            <v>Persentase STIP B2S yang ter-cancel maksimal sebesar 5%</v>
          </cell>
          <cell r="F20">
            <v>0.2</v>
          </cell>
          <cell r="G20">
            <v>5</v>
          </cell>
          <cell r="H20" t="str">
            <v>%</v>
          </cell>
        </row>
        <row r="21">
          <cell r="C21" t="str">
            <v>% Ontime RFC Product Delivery (60 d)</v>
          </cell>
          <cell r="D21" t="str">
            <v>Persentase delivery RFC di tahun 2021 secara tepat waktu berdasarkan target masing-masing SoW di masing-masing area dari total STIP sebesar 80%</v>
          </cell>
          <cell r="F21">
            <v>0.25</v>
          </cell>
          <cell r="G21">
            <v>80</v>
          </cell>
          <cell r="H21" t="str">
            <v>%</v>
          </cell>
        </row>
        <row r="22">
          <cell r="C22" t="str">
            <v>% Budget CAPEX effectiveness</v>
          </cell>
          <cell r="D22" t="str">
            <v xml:space="preserve">Persentase penurunan aktual all item CAPEX dengan budget CAPEX  yang telah ditentukan sebesar 5% </v>
          </cell>
          <cell r="F22">
            <v>0.2</v>
          </cell>
          <cell r="G22">
            <v>-5</v>
          </cell>
          <cell r="H22" t="str">
            <v>%</v>
          </cell>
        </row>
        <row r="23">
          <cell r="C23" t="str">
            <v>% Recovery Sunk Cost Site Pre Cancel / Cancel</v>
          </cell>
          <cell r="D23" t="str">
            <v>Persentase recovery Sunk Cost pembayaran lahan site yang precancel/cancel sebesar 80%</v>
          </cell>
          <cell r="F23">
            <v>0.2</v>
          </cell>
          <cell r="G23">
            <v>80</v>
          </cell>
          <cell r="H23" t="str">
            <v>%</v>
          </cell>
        </row>
        <row r="24">
          <cell r="C24" t="str">
            <v>% IMB ready 100% vs RFI completeness</v>
          </cell>
          <cell r="D24" t="str">
            <v>Persentase ketersediaan IMB site status RFI cut off per Agustus 2022 sebesar 100%</v>
          </cell>
          <cell r="F24">
            <v>0.15</v>
          </cell>
          <cell r="G24">
            <v>100</v>
          </cell>
          <cell r="H24" t="str">
            <v>%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30"/>
      <sheetName val="1-10"/>
      <sheetName val="access1"/>
      <sheetName val="11-20"/>
      <sheetName val="MP"/>
      <sheetName val="Access"/>
      <sheetName val="ERROR"/>
      <sheetName val="Sale Comex "/>
      <sheetName val="Sale Comex"/>
      <sheetName val="Outs"/>
    </sheetNames>
    <sheetDataSet>
      <sheetData sheetId="0"/>
      <sheetData sheetId="1"/>
      <sheetData sheetId="2"/>
      <sheetData sheetId="3"/>
      <sheetData sheetId="4" refreshError="1">
        <row r="1">
          <cell r="A1" t="str">
            <v>3 DIGIT</v>
          </cell>
          <cell r="B1" t="str">
            <v>NAMA</v>
          </cell>
          <cell r="C1" t="str">
            <v>COST</v>
          </cell>
          <cell r="D1" t="str">
            <v>NRP</v>
          </cell>
        </row>
        <row r="2">
          <cell r="A2">
            <v>6454</v>
          </cell>
          <cell r="B2" t="str">
            <v>A. YANISYAH</v>
          </cell>
          <cell r="C2" t="str">
            <v>PT SIS</v>
          </cell>
          <cell r="D2" t="str">
            <v>0206454</v>
          </cell>
        </row>
        <row r="3">
          <cell r="A3">
            <v>6158</v>
          </cell>
          <cell r="B3" t="str">
            <v>ABDUL HADI</v>
          </cell>
          <cell r="C3" t="str">
            <v>PT SIS</v>
          </cell>
          <cell r="D3" t="str">
            <v>0206158</v>
          </cell>
        </row>
        <row r="4">
          <cell r="A4">
            <v>6464</v>
          </cell>
          <cell r="B4" t="str">
            <v>ABDUL HUSIN</v>
          </cell>
          <cell r="C4" t="str">
            <v>PT SIS</v>
          </cell>
          <cell r="D4" t="str">
            <v>0206464</v>
          </cell>
        </row>
        <row r="5">
          <cell r="A5">
            <v>5056</v>
          </cell>
          <cell r="B5" t="str">
            <v>ABDUL KAMID</v>
          </cell>
          <cell r="C5" t="str">
            <v>PT BLASOSEM</v>
          </cell>
          <cell r="D5" t="str">
            <v>BP 0505056</v>
          </cell>
        </row>
        <row r="6">
          <cell r="A6">
            <v>5082</v>
          </cell>
          <cell r="B6" t="str">
            <v>ABDUL MUIS</v>
          </cell>
          <cell r="C6" t="str">
            <v>PT BLASOSEM</v>
          </cell>
          <cell r="D6" t="str">
            <v>BP 0505082</v>
          </cell>
        </row>
        <row r="7">
          <cell r="A7">
            <v>6582</v>
          </cell>
          <cell r="B7" t="str">
            <v>ABDUL MUTHALIB</v>
          </cell>
          <cell r="C7" t="str">
            <v>PT SIS</v>
          </cell>
          <cell r="D7" t="str">
            <v>0206582</v>
          </cell>
        </row>
        <row r="8">
          <cell r="A8">
            <v>5590</v>
          </cell>
          <cell r="B8" t="str">
            <v>ABUL HASAN</v>
          </cell>
          <cell r="C8" t="str">
            <v>PT SIS</v>
          </cell>
          <cell r="D8" t="str">
            <v>0205590</v>
          </cell>
        </row>
        <row r="9">
          <cell r="A9">
            <v>5377</v>
          </cell>
          <cell r="B9" t="str">
            <v>ADERAMITUM</v>
          </cell>
          <cell r="C9" t="str">
            <v>PT SIS</v>
          </cell>
          <cell r="D9" t="str">
            <v>0205377</v>
          </cell>
        </row>
        <row r="10">
          <cell r="A10">
            <v>5574</v>
          </cell>
          <cell r="B10" t="str">
            <v>ADHE CHANDRA</v>
          </cell>
          <cell r="C10" t="str">
            <v>PT SIS</v>
          </cell>
          <cell r="D10" t="str">
            <v>0205574</v>
          </cell>
        </row>
        <row r="11">
          <cell r="A11">
            <v>6159</v>
          </cell>
          <cell r="B11" t="str">
            <v>AGUS SOPHAN</v>
          </cell>
          <cell r="C11" t="str">
            <v>PT SIS</v>
          </cell>
          <cell r="D11" t="str">
            <v>0206159</v>
          </cell>
        </row>
        <row r="12">
          <cell r="A12">
            <v>6594</v>
          </cell>
          <cell r="B12" t="str">
            <v>AGUS SUANDI</v>
          </cell>
          <cell r="C12" t="str">
            <v>PT SIS</v>
          </cell>
          <cell r="D12" t="str">
            <v>0206594</v>
          </cell>
        </row>
        <row r="13">
          <cell r="A13">
            <v>5371</v>
          </cell>
          <cell r="B13" t="str">
            <v>AGUS SUGIANTO</v>
          </cell>
          <cell r="C13" t="str">
            <v>PT SIS</v>
          </cell>
          <cell r="D13" t="str">
            <v>0205371</v>
          </cell>
        </row>
        <row r="14">
          <cell r="A14">
            <v>6439</v>
          </cell>
          <cell r="B14" t="str">
            <v>AGUS SUSANTO</v>
          </cell>
          <cell r="C14" t="str">
            <v>PT SIS</v>
          </cell>
          <cell r="D14" t="str">
            <v>0206439</v>
          </cell>
        </row>
        <row r="15">
          <cell r="A15">
            <v>6577</v>
          </cell>
          <cell r="B15" t="str">
            <v>AGUS SUWANTO</v>
          </cell>
          <cell r="C15" t="str">
            <v>PT SIS</v>
          </cell>
          <cell r="D15" t="str">
            <v>0206577</v>
          </cell>
        </row>
        <row r="16">
          <cell r="A16">
            <v>5309</v>
          </cell>
          <cell r="B16" t="str">
            <v>AGUS WIDODO</v>
          </cell>
          <cell r="C16" t="str">
            <v>PT SIS</v>
          </cell>
          <cell r="D16" t="str">
            <v>0205309</v>
          </cell>
        </row>
        <row r="17">
          <cell r="A17">
            <v>5589</v>
          </cell>
          <cell r="B17" t="str">
            <v>AHMAD</v>
          </cell>
          <cell r="C17" t="str">
            <v>PT SIS</v>
          </cell>
          <cell r="D17" t="str">
            <v>0205589</v>
          </cell>
        </row>
        <row r="18">
          <cell r="A18">
            <v>6460</v>
          </cell>
          <cell r="B18" t="str">
            <v>AHMAD SYAHBUDIN</v>
          </cell>
          <cell r="C18" t="str">
            <v>PT SIS</v>
          </cell>
          <cell r="D18" t="str">
            <v>0206460</v>
          </cell>
        </row>
        <row r="19">
          <cell r="A19">
            <v>6347</v>
          </cell>
          <cell r="B19" t="str">
            <v>ALAMSYAH</v>
          </cell>
          <cell r="C19" t="str">
            <v>PT SIS</v>
          </cell>
          <cell r="D19" t="str">
            <v>0206347</v>
          </cell>
        </row>
        <row r="20">
          <cell r="A20">
            <v>5549</v>
          </cell>
          <cell r="B20" t="str">
            <v>ALFIANOOR</v>
          </cell>
          <cell r="C20" t="str">
            <v>PT SIS</v>
          </cell>
          <cell r="D20" t="str">
            <v>0205549</v>
          </cell>
        </row>
        <row r="21">
          <cell r="A21">
            <v>5203</v>
          </cell>
          <cell r="B21" t="str">
            <v>ALFRED</v>
          </cell>
          <cell r="C21" t="str">
            <v>PT SIS</v>
          </cell>
          <cell r="D21" t="str">
            <v>0205203</v>
          </cell>
        </row>
        <row r="22">
          <cell r="A22">
            <v>5580</v>
          </cell>
          <cell r="B22" t="str">
            <v>AMRAN SIRAIT</v>
          </cell>
          <cell r="C22" t="str">
            <v>PT SIS</v>
          </cell>
          <cell r="D22" t="str">
            <v>0205580</v>
          </cell>
        </row>
        <row r="23">
          <cell r="A23">
            <v>8008</v>
          </cell>
          <cell r="B23" t="str">
            <v>ANDI MAULANA</v>
          </cell>
          <cell r="C23" t="str">
            <v>PT SIS</v>
          </cell>
          <cell r="D23" t="str">
            <v>0298008</v>
          </cell>
        </row>
        <row r="24">
          <cell r="A24">
            <v>6444</v>
          </cell>
          <cell r="B24" t="str">
            <v>ANWAR HADI</v>
          </cell>
          <cell r="C24" t="str">
            <v>PT SIS</v>
          </cell>
          <cell r="D24" t="str">
            <v>0206444</v>
          </cell>
        </row>
        <row r="25">
          <cell r="A25">
            <v>5548</v>
          </cell>
          <cell r="B25" t="str">
            <v>ARBANI</v>
          </cell>
          <cell r="C25" t="str">
            <v>PT SIS</v>
          </cell>
          <cell r="D25" t="str">
            <v>0205548</v>
          </cell>
        </row>
        <row r="26">
          <cell r="A26">
            <v>5537</v>
          </cell>
          <cell r="B26" t="str">
            <v>ARDIANI FAHMI</v>
          </cell>
          <cell r="C26" t="str">
            <v>PT SIS</v>
          </cell>
          <cell r="D26" t="str">
            <v>0205537</v>
          </cell>
        </row>
        <row r="27">
          <cell r="A27">
            <v>6816</v>
          </cell>
          <cell r="B27" t="str">
            <v>ARIF WIDIYATMIKO</v>
          </cell>
          <cell r="C27" t="str">
            <v>PT SIS</v>
          </cell>
          <cell r="D27" t="str">
            <v>0206816</v>
          </cell>
        </row>
        <row r="28">
          <cell r="A28">
            <v>5088</v>
          </cell>
          <cell r="B28" t="str">
            <v>ARIF YANTO</v>
          </cell>
          <cell r="C28" t="str">
            <v>PT BLASOSEM</v>
          </cell>
          <cell r="D28" t="str">
            <v>BP 0505088</v>
          </cell>
        </row>
        <row r="29">
          <cell r="A29">
            <v>6090</v>
          </cell>
          <cell r="B29" t="str">
            <v>ARSUNI</v>
          </cell>
          <cell r="C29" t="str">
            <v>PT SIS</v>
          </cell>
          <cell r="D29" t="str">
            <v>0206090</v>
          </cell>
        </row>
        <row r="30">
          <cell r="A30">
            <v>5205</v>
          </cell>
          <cell r="B30" t="str">
            <v>ASEP DRAJATNA</v>
          </cell>
          <cell r="C30" t="str">
            <v>PT SIS</v>
          </cell>
          <cell r="D30" t="str">
            <v>0205205</v>
          </cell>
        </row>
        <row r="31">
          <cell r="A31">
            <v>5359</v>
          </cell>
          <cell r="B31" t="str">
            <v>ASPUL ANWAR</v>
          </cell>
          <cell r="C31" t="str">
            <v>PT SIS</v>
          </cell>
          <cell r="D31" t="str">
            <v>0205359</v>
          </cell>
        </row>
        <row r="32">
          <cell r="A32">
            <v>5501</v>
          </cell>
          <cell r="B32" t="str">
            <v>AWIANSYAH</v>
          </cell>
          <cell r="C32" t="str">
            <v>PT SIS</v>
          </cell>
          <cell r="D32" t="str">
            <v>0205501</v>
          </cell>
        </row>
        <row r="33">
          <cell r="A33">
            <v>5379</v>
          </cell>
          <cell r="B33" t="str">
            <v>AYIN SUPRIYONO</v>
          </cell>
          <cell r="C33" t="str">
            <v>PT SIS</v>
          </cell>
          <cell r="D33" t="str">
            <v>0205379</v>
          </cell>
        </row>
        <row r="34">
          <cell r="A34">
            <v>5361</v>
          </cell>
          <cell r="B34" t="str">
            <v>B. ARDIANSYAH</v>
          </cell>
          <cell r="C34" t="str">
            <v>PT SIS</v>
          </cell>
          <cell r="D34" t="str">
            <v>0205361</v>
          </cell>
        </row>
        <row r="35">
          <cell r="A35">
            <v>6598</v>
          </cell>
          <cell r="B35" t="str">
            <v>BAHRUDIN</v>
          </cell>
          <cell r="C35" t="str">
            <v>PT SIS</v>
          </cell>
          <cell r="D35" t="str">
            <v>0206598</v>
          </cell>
        </row>
        <row r="36">
          <cell r="A36">
            <v>5545</v>
          </cell>
          <cell r="B36" t="str">
            <v>BALANTEGANG</v>
          </cell>
          <cell r="C36" t="str">
            <v>PT SIS</v>
          </cell>
          <cell r="D36" t="str">
            <v>0205545</v>
          </cell>
        </row>
        <row r="37">
          <cell r="A37">
            <v>5381</v>
          </cell>
          <cell r="B37" t="str">
            <v>BAMBANG SUSANTO</v>
          </cell>
          <cell r="C37" t="str">
            <v>PT SIS</v>
          </cell>
          <cell r="D37" t="str">
            <v>0205381</v>
          </cell>
        </row>
        <row r="38">
          <cell r="A38">
            <v>6456</v>
          </cell>
          <cell r="B38" t="str">
            <v>BANGUN M</v>
          </cell>
          <cell r="C38" t="str">
            <v>PT SIS</v>
          </cell>
          <cell r="D38" t="str">
            <v>0206456</v>
          </cell>
        </row>
        <row r="39">
          <cell r="A39">
            <v>5206</v>
          </cell>
          <cell r="B39" t="str">
            <v>BARTUNIUS</v>
          </cell>
          <cell r="C39" t="str">
            <v>PT SIS</v>
          </cell>
          <cell r="D39" t="str">
            <v>0205206</v>
          </cell>
        </row>
        <row r="40">
          <cell r="A40">
            <v>5073</v>
          </cell>
          <cell r="B40" t="str">
            <v>BAYUMY</v>
          </cell>
          <cell r="C40" t="str">
            <v>PT BLASOSEM</v>
          </cell>
          <cell r="D40" t="str">
            <v>BP 0505073</v>
          </cell>
        </row>
        <row r="41">
          <cell r="A41">
            <v>5357</v>
          </cell>
          <cell r="B41" t="str">
            <v>BENNY YUNIARKO</v>
          </cell>
          <cell r="C41" t="str">
            <v>PT SIS</v>
          </cell>
          <cell r="D41" t="str">
            <v>0205357</v>
          </cell>
        </row>
        <row r="42">
          <cell r="A42">
            <v>5579</v>
          </cell>
          <cell r="B42" t="str">
            <v>BOBBY EKA RAHMANTO</v>
          </cell>
          <cell r="C42" t="str">
            <v>PT SIS</v>
          </cell>
          <cell r="D42" t="str">
            <v>0205579</v>
          </cell>
        </row>
        <row r="43">
          <cell r="A43">
            <v>5362</v>
          </cell>
          <cell r="B43" t="str">
            <v>BOY PUSANTORO</v>
          </cell>
          <cell r="C43" t="str">
            <v>PT SIS</v>
          </cell>
          <cell r="D43" t="str">
            <v>0205362</v>
          </cell>
        </row>
        <row r="44">
          <cell r="A44">
            <v>7022</v>
          </cell>
          <cell r="B44" t="str">
            <v>BUDI HARYANTO</v>
          </cell>
          <cell r="C44" t="str">
            <v>PT SIS</v>
          </cell>
          <cell r="D44" t="str">
            <v>0207022</v>
          </cell>
        </row>
        <row r="45">
          <cell r="A45">
            <v>5078</v>
          </cell>
          <cell r="B45" t="str">
            <v>BUDI SUSENO</v>
          </cell>
          <cell r="C45" t="str">
            <v>PT BLASOSEM</v>
          </cell>
          <cell r="D45" t="str">
            <v>BP 0505078</v>
          </cell>
        </row>
        <row r="46">
          <cell r="A46">
            <v>6599</v>
          </cell>
          <cell r="B46" t="str">
            <v>BUDIANTO G</v>
          </cell>
          <cell r="C46" t="str">
            <v>PT SIS</v>
          </cell>
          <cell r="D46" t="str">
            <v>0206599</v>
          </cell>
        </row>
        <row r="47">
          <cell r="A47">
            <v>5369</v>
          </cell>
          <cell r="B47" t="str">
            <v>BUDIMAN</v>
          </cell>
          <cell r="C47" t="str">
            <v>PT SIS</v>
          </cell>
          <cell r="D47" t="str">
            <v>0205369</v>
          </cell>
        </row>
        <row r="48">
          <cell r="A48">
            <v>6465</v>
          </cell>
          <cell r="B48" t="str">
            <v>CHAERUL EFFENDI</v>
          </cell>
          <cell r="C48" t="str">
            <v>PT SIS</v>
          </cell>
          <cell r="D48" t="str">
            <v>0206465</v>
          </cell>
        </row>
        <row r="49">
          <cell r="A49">
            <v>5093</v>
          </cell>
          <cell r="B49" t="str">
            <v>CHARLES</v>
          </cell>
          <cell r="C49" t="str">
            <v>PT BLASOSEM</v>
          </cell>
          <cell r="D49" t="str">
            <v>BP 0505093</v>
          </cell>
        </row>
        <row r="50">
          <cell r="A50">
            <v>5385</v>
          </cell>
          <cell r="B50" t="str">
            <v>DARWIN</v>
          </cell>
          <cell r="C50" t="str">
            <v>PT SIS</v>
          </cell>
          <cell r="D50" t="str">
            <v>0205385</v>
          </cell>
        </row>
        <row r="51">
          <cell r="A51">
            <v>5045</v>
          </cell>
          <cell r="B51" t="str">
            <v>DEDY PETRONATA</v>
          </cell>
          <cell r="C51" t="str">
            <v>PT BLASOSEM</v>
          </cell>
          <cell r="D51" t="str">
            <v>BP 0505045</v>
          </cell>
        </row>
        <row r="52">
          <cell r="A52">
            <v>5101</v>
          </cell>
          <cell r="B52" t="str">
            <v>DIDI PURWANTO</v>
          </cell>
          <cell r="C52" t="str">
            <v>PT BLASOSEM</v>
          </cell>
          <cell r="D52" t="str">
            <v>BP 0505101</v>
          </cell>
        </row>
        <row r="53">
          <cell r="A53">
            <v>5355</v>
          </cell>
          <cell r="B53" t="str">
            <v>DIDIK SUGIANTORO</v>
          </cell>
          <cell r="C53" t="str">
            <v>PT SIS</v>
          </cell>
          <cell r="D53" t="str">
            <v>0205355</v>
          </cell>
        </row>
        <row r="54">
          <cell r="A54">
            <v>5091</v>
          </cell>
          <cell r="B54" t="str">
            <v>DJASMAN</v>
          </cell>
          <cell r="C54" t="str">
            <v>PT BLASOSEM</v>
          </cell>
          <cell r="D54" t="str">
            <v>BP 0505091</v>
          </cell>
        </row>
        <row r="55">
          <cell r="A55">
            <v>5551</v>
          </cell>
          <cell r="B55" t="str">
            <v>DONGAN</v>
          </cell>
          <cell r="C55" t="str">
            <v>PT SIS</v>
          </cell>
          <cell r="D55" t="str">
            <v>0205551</v>
          </cell>
        </row>
        <row r="56">
          <cell r="A56">
            <v>5087</v>
          </cell>
          <cell r="B56" t="str">
            <v>DWI AGUNG W</v>
          </cell>
          <cell r="C56" t="str">
            <v>PT BLASOSEM</v>
          </cell>
          <cell r="D56" t="str">
            <v>BP 0505087</v>
          </cell>
        </row>
        <row r="57">
          <cell r="A57">
            <v>5591</v>
          </cell>
          <cell r="B57" t="str">
            <v>DWI HARIONO</v>
          </cell>
          <cell r="C57" t="str">
            <v>PT SIS</v>
          </cell>
          <cell r="D57" t="str">
            <v>0205591</v>
          </cell>
        </row>
        <row r="58">
          <cell r="A58">
            <v>5059</v>
          </cell>
          <cell r="B58" t="str">
            <v>DWI SUKANDAR</v>
          </cell>
          <cell r="C58" t="str">
            <v>PT BLASOSEM</v>
          </cell>
          <cell r="D58" t="str">
            <v>BP 0505059</v>
          </cell>
        </row>
        <row r="59">
          <cell r="A59">
            <v>5139</v>
          </cell>
          <cell r="B59" t="str">
            <v>EFFENDI</v>
          </cell>
          <cell r="C59" t="str">
            <v>PT BLASOSEM</v>
          </cell>
          <cell r="D59" t="str">
            <v>BP 0505139</v>
          </cell>
        </row>
        <row r="60">
          <cell r="A60">
            <v>5312</v>
          </cell>
          <cell r="B60" t="str">
            <v>ELIANTO</v>
          </cell>
          <cell r="C60" t="str">
            <v>PT SIS</v>
          </cell>
          <cell r="D60" t="str">
            <v>0205312</v>
          </cell>
        </row>
        <row r="61">
          <cell r="A61">
            <v>5392</v>
          </cell>
          <cell r="B61" t="str">
            <v>EMPY A</v>
          </cell>
          <cell r="C61" t="str">
            <v>PT SIS</v>
          </cell>
          <cell r="D61" t="str">
            <v>0205392</v>
          </cell>
        </row>
        <row r="62">
          <cell r="A62">
            <v>6147</v>
          </cell>
          <cell r="B62" t="str">
            <v>ENDANG GUNAWAN</v>
          </cell>
          <cell r="C62" t="str">
            <v>PT SIS</v>
          </cell>
          <cell r="D62" t="str">
            <v>0206147</v>
          </cell>
        </row>
        <row r="63">
          <cell r="A63">
            <v>5127</v>
          </cell>
          <cell r="B63" t="str">
            <v>ENDRI SUJARWOKO</v>
          </cell>
          <cell r="C63" t="str">
            <v>PT BLASOSEM</v>
          </cell>
          <cell r="D63" t="str">
            <v>BP 0505127</v>
          </cell>
        </row>
        <row r="64">
          <cell r="A64">
            <v>6459</v>
          </cell>
          <cell r="B64" t="str">
            <v>ENTIS SUTISNA</v>
          </cell>
          <cell r="C64" t="str">
            <v>PT SIS</v>
          </cell>
          <cell r="D64" t="str">
            <v>0206459</v>
          </cell>
        </row>
        <row r="65">
          <cell r="A65">
            <v>5348</v>
          </cell>
          <cell r="B65" t="str">
            <v>EZRA ADHY</v>
          </cell>
          <cell r="C65" t="str">
            <v>PT SIS</v>
          </cell>
          <cell r="D65" t="str">
            <v>0205348</v>
          </cell>
        </row>
        <row r="66">
          <cell r="A66">
            <v>6634</v>
          </cell>
          <cell r="B66" t="str">
            <v>FADLI</v>
          </cell>
          <cell r="C66" t="str">
            <v>PT SIS</v>
          </cell>
          <cell r="D66" t="str">
            <v>0206634</v>
          </cell>
        </row>
        <row r="67">
          <cell r="A67">
            <v>6576</v>
          </cell>
          <cell r="B67" t="str">
            <v>FAHRURAZI</v>
          </cell>
          <cell r="C67" t="str">
            <v>PT SIS</v>
          </cell>
          <cell r="D67" t="str">
            <v>0206576</v>
          </cell>
        </row>
        <row r="68">
          <cell r="A68">
            <v>5588</v>
          </cell>
          <cell r="B68" t="str">
            <v>FATHURRAHMAN</v>
          </cell>
          <cell r="C68" t="str">
            <v>PT SIS</v>
          </cell>
          <cell r="D68" t="str">
            <v>0205588</v>
          </cell>
        </row>
        <row r="69">
          <cell r="A69">
            <v>6579</v>
          </cell>
          <cell r="B69" t="str">
            <v>FERRY IRAWAN</v>
          </cell>
          <cell r="C69" t="str">
            <v>PT SIS</v>
          </cell>
          <cell r="D69" t="str">
            <v>0206579</v>
          </cell>
        </row>
        <row r="70">
          <cell r="A70">
            <v>5391</v>
          </cell>
          <cell r="B70" t="str">
            <v>FRANIS</v>
          </cell>
          <cell r="C70" t="str">
            <v>PT SIS</v>
          </cell>
          <cell r="D70" t="str">
            <v>0205391</v>
          </cell>
        </row>
        <row r="71">
          <cell r="A71">
            <v>6463</v>
          </cell>
          <cell r="B71" t="str">
            <v>GUNTUR TCAHYONO</v>
          </cell>
          <cell r="C71" t="str">
            <v>PT SIS</v>
          </cell>
          <cell r="D71" t="str">
            <v>0206463</v>
          </cell>
        </row>
        <row r="72">
          <cell r="A72">
            <v>5208</v>
          </cell>
          <cell r="B72" t="str">
            <v>H. PAHRIANOR</v>
          </cell>
          <cell r="C72" t="str">
            <v>PT SIS</v>
          </cell>
          <cell r="D72" t="str">
            <v>0205208</v>
          </cell>
        </row>
        <row r="73">
          <cell r="A73">
            <v>6407</v>
          </cell>
          <cell r="B73" t="str">
            <v>HAIRIL ANWAR</v>
          </cell>
          <cell r="C73" t="str">
            <v>PT SIS</v>
          </cell>
          <cell r="D73" t="str">
            <v>0206407</v>
          </cell>
        </row>
        <row r="74">
          <cell r="A74">
            <v>5318</v>
          </cell>
          <cell r="B74" t="str">
            <v>HARTONI</v>
          </cell>
          <cell r="C74" t="str">
            <v>PT SIS</v>
          </cell>
          <cell r="D74" t="str">
            <v>0205318</v>
          </cell>
        </row>
        <row r="75">
          <cell r="A75">
            <v>5025</v>
          </cell>
          <cell r="B75" t="str">
            <v>HASAN</v>
          </cell>
          <cell r="C75" t="str">
            <v>PT BLASOSEM</v>
          </cell>
          <cell r="D75" t="str">
            <v>BP 0505025</v>
          </cell>
        </row>
        <row r="76">
          <cell r="A76">
            <v>6341</v>
          </cell>
          <cell r="B76" t="str">
            <v>HASAN MANSUR</v>
          </cell>
          <cell r="C76" t="str">
            <v>PT SIS</v>
          </cell>
          <cell r="D76" t="str">
            <v>0206341</v>
          </cell>
        </row>
        <row r="77">
          <cell r="A77">
            <v>5113</v>
          </cell>
          <cell r="B77" t="str">
            <v>HATOT WARIO</v>
          </cell>
          <cell r="C77" t="str">
            <v>PT BLASOSEM</v>
          </cell>
          <cell r="D77" t="str">
            <v>BP 0505113</v>
          </cell>
        </row>
        <row r="78">
          <cell r="A78">
            <v>6610</v>
          </cell>
          <cell r="B78" t="str">
            <v>HENGKY SLAMET</v>
          </cell>
          <cell r="C78" t="str">
            <v>PT SIS</v>
          </cell>
          <cell r="D78" t="str">
            <v>0206610</v>
          </cell>
        </row>
        <row r="79">
          <cell r="A79">
            <v>5076</v>
          </cell>
          <cell r="B79" t="str">
            <v>HERIANTO</v>
          </cell>
          <cell r="C79" t="str">
            <v>PT BLASOSEM</v>
          </cell>
          <cell r="D79" t="str">
            <v>BP 0505076</v>
          </cell>
        </row>
        <row r="80">
          <cell r="A80">
            <v>5209</v>
          </cell>
          <cell r="B80" t="str">
            <v>HERMANTO</v>
          </cell>
          <cell r="C80" t="str">
            <v>PT SIS</v>
          </cell>
          <cell r="D80" t="str">
            <v>0205209</v>
          </cell>
        </row>
        <row r="81">
          <cell r="A81">
            <v>5120</v>
          </cell>
          <cell r="B81" t="str">
            <v>IMAM SUBEKTI</v>
          </cell>
          <cell r="C81" t="str">
            <v>PT BLASOSEM</v>
          </cell>
          <cell r="D81" t="str">
            <v>BP 0505120</v>
          </cell>
        </row>
        <row r="82">
          <cell r="A82">
            <v>5067</v>
          </cell>
          <cell r="B82" t="str">
            <v>IMAN PRIYATNA</v>
          </cell>
          <cell r="C82" t="str">
            <v>PT BLASOSEM</v>
          </cell>
          <cell r="D82" t="str">
            <v>BP 0505067</v>
          </cell>
        </row>
        <row r="83">
          <cell r="A83">
            <v>5129</v>
          </cell>
          <cell r="B83" t="str">
            <v>INDARWANTO</v>
          </cell>
          <cell r="C83" t="str">
            <v>PT BLASOSEM</v>
          </cell>
          <cell r="D83" t="str">
            <v>BP 0505129</v>
          </cell>
        </row>
        <row r="84">
          <cell r="A84">
            <v>6345</v>
          </cell>
          <cell r="B84" t="str">
            <v>IPNU PRIYANTO</v>
          </cell>
          <cell r="C84" t="str">
            <v>PT SIS</v>
          </cell>
          <cell r="D84" t="str">
            <v>0206345</v>
          </cell>
        </row>
        <row r="85">
          <cell r="A85">
            <v>6095</v>
          </cell>
          <cell r="B85" t="str">
            <v>JAIDIN SARAGIH</v>
          </cell>
          <cell r="C85" t="str">
            <v>PT SIS</v>
          </cell>
          <cell r="D85" t="str">
            <v>0206095</v>
          </cell>
        </row>
        <row r="86">
          <cell r="A86">
            <v>5352</v>
          </cell>
          <cell r="B86" t="str">
            <v>JAMALUDIN</v>
          </cell>
          <cell r="C86" t="str">
            <v>PT SIS</v>
          </cell>
          <cell r="D86" t="str">
            <v>0205352</v>
          </cell>
        </row>
        <row r="87">
          <cell r="A87">
            <v>5581</v>
          </cell>
          <cell r="B87" t="str">
            <v>JAMHUR</v>
          </cell>
          <cell r="C87" t="str">
            <v>PT SIS</v>
          </cell>
          <cell r="D87" t="str">
            <v>0205581</v>
          </cell>
        </row>
        <row r="88">
          <cell r="A88">
            <v>5502</v>
          </cell>
          <cell r="B88" t="str">
            <v>JARNO</v>
          </cell>
          <cell r="C88" t="str">
            <v>PT SIS</v>
          </cell>
          <cell r="D88" t="str">
            <v>0205502</v>
          </cell>
        </row>
        <row r="89">
          <cell r="A89">
            <v>5126</v>
          </cell>
          <cell r="B89" t="str">
            <v>JARWANTO</v>
          </cell>
          <cell r="C89" t="str">
            <v>PT BLASOSEM</v>
          </cell>
          <cell r="D89" t="str">
            <v>BP 0505126</v>
          </cell>
        </row>
        <row r="90">
          <cell r="A90">
            <v>5601</v>
          </cell>
          <cell r="B90" t="str">
            <v>JARWO EKO</v>
          </cell>
          <cell r="C90" t="str">
            <v>PT SIS</v>
          </cell>
          <cell r="D90" t="str">
            <v>0205601</v>
          </cell>
        </row>
        <row r="91">
          <cell r="A91">
            <v>6440</v>
          </cell>
          <cell r="B91" t="str">
            <v>JOHANSYAH</v>
          </cell>
          <cell r="C91" t="str">
            <v>PT SIS</v>
          </cell>
          <cell r="D91" t="str">
            <v>0206440</v>
          </cell>
        </row>
        <row r="92">
          <cell r="A92">
            <v>5368</v>
          </cell>
          <cell r="B92" t="str">
            <v>JOKO SEMEDI</v>
          </cell>
          <cell r="C92" t="str">
            <v>PT SIS</v>
          </cell>
          <cell r="D92" t="str">
            <v>0205368</v>
          </cell>
        </row>
        <row r="93">
          <cell r="A93">
            <v>6448</v>
          </cell>
          <cell r="B93" t="str">
            <v>JOKO SETIAWAN</v>
          </cell>
          <cell r="C93" t="str">
            <v>PT SIS</v>
          </cell>
          <cell r="D93" t="str">
            <v>0206448</v>
          </cell>
        </row>
        <row r="94">
          <cell r="A94">
            <v>5384</v>
          </cell>
          <cell r="B94" t="str">
            <v>JOKO SS</v>
          </cell>
          <cell r="C94" t="str">
            <v>PT SIS</v>
          </cell>
          <cell r="D94" t="str">
            <v>0205384</v>
          </cell>
        </row>
        <row r="95">
          <cell r="A95">
            <v>5032</v>
          </cell>
          <cell r="B95" t="str">
            <v>JUMADIANTO</v>
          </cell>
          <cell r="C95" t="str">
            <v>PT BLASOSEM</v>
          </cell>
          <cell r="D95" t="str">
            <v>BP 0505032</v>
          </cell>
        </row>
        <row r="96">
          <cell r="A96">
            <v>5306</v>
          </cell>
          <cell r="B96" t="str">
            <v>JUMAISARI</v>
          </cell>
          <cell r="C96" t="str">
            <v>PT SIS</v>
          </cell>
          <cell r="D96" t="str">
            <v>0205306</v>
          </cell>
        </row>
        <row r="97">
          <cell r="A97">
            <v>5102</v>
          </cell>
          <cell r="B97" t="str">
            <v>JUMANTA</v>
          </cell>
          <cell r="C97" t="str">
            <v>PT BLASOSEM</v>
          </cell>
          <cell r="D97" t="str">
            <v>BP 0505102</v>
          </cell>
        </row>
        <row r="98">
          <cell r="A98">
            <v>5095</v>
          </cell>
          <cell r="B98" t="str">
            <v>JUMINO</v>
          </cell>
          <cell r="C98" t="str">
            <v>PT BLASOSEM</v>
          </cell>
          <cell r="D98" t="str">
            <v>BP 0505095</v>
          </cell>
        </row>
        <row r="99">
          <cell r="A99">
            <v>5014</v>
          </cell>
          <cell r="B99" t="str">
            <v>KARYONO</v>
          </cell>
          <cell r="C99" t="str">
            <v>PT BLASOSEM</v>
          </cell>
          <cell r="D99" t="str">
            <v>BP 0505014</v>
          </cell>
        </row>
        <row r="100">
          <cell r="A100">
            <v>5373</v>
          </cell>
          <cell r="B100" t="str">
            <v>KASIM</v>
          </cell>
          <cell r="C100" t="str">
            <v>PT SIS</v>
          </cell>
          <cell r="D100" t="str">
            <v>0205373</v>
          </cell>
        </row>
        <row r="101">
          <cell r="A101">
            <v>5587</v>
          </cell>
          <cell r="B101" t="str">
            <v>KHAIRULLAH M</v>
          </cell>
          <cell r="C101" t="str">
            <v>PT SIS</v>
          </cell>
          <cell r="D101" t="str">
            <v>0205587</v>
          </cell>
        </row>
        <row r="102">
          <cell r="A102">
            <v>5217</v>
          </cell>
          <cell r="B102" t="str">
            <v>KUSNADI</v>
          </cell>
          <cell r="C102" t="str">
            <v>PT SIS</v>
          </cell>
          <cell r="D102" t="str">
            <v>0205217</v>
          </cell>
        </row>
        <row r="103">
          <cell r="A103">
            <v>5115</v>
          </cell>
          <cell r="B103" t="str">
            <v>KUSNADI</v>
          </cell>
          <cell r="C103" t="str">
            <v>PT BLASOSEM</v>
          </cell>
          <cell r="D103" t="str">
            <v>BP 0505115</v>
          </cell>
        </row>
        <row r="104">
          <cell r="A104">
            <v>6148</v>
          </cell>
          <cell r="B104" t="str">
            <v>LEGIANTO</v>
          </cell>
          <cell r="C104" t="str">
            <v>PT SIS</v>
          </cell>
          <cell r="D104" t="str">
            <v>0206148</v>
          </cell>
        </row>
        <row r="105">
          <cell r="A105">
            <v>5026</v>
          </cell>
          <cell r="B105" t="str">
            <v>LODI</v>
          </cell>
          <cell r="C105" t="str">
            <v>PT BLASOSEM</v>
          </cell>
          <cell r="D105" t="str">
            <v>BP 0505026</v>
          </cell>
        </row>
        <row r="106">
          <cell r="A106">
            <v>5133</v>
          </cell>
          <cell r="B106" t="str">
            <v>LOLAN TANTOKO</v>
          </cell>
          <cell r="C106" t="str">
            <v>PT BLASOSEM</v>
          </cell>
          <cell r="D106" t="str">
            <v>BP 0505133</v>
          </cell>
        </row>
        <row r="107">
          <cell r="A107">
            <v>5135</v>
          </cell>
          <cell r="B107" t="str">
            <v>LUCKY PUA</v>
          </cell>
          <cell r="C107" t="str">
            <v>PT BLASOSEM</v>
          </cell>
          <cell r="D107" t="str">
            <v>BP 0505135</v>
          </cell>
        </row>
        <row r="108">
          <cell r="A108">
            <v>6017</v>
          </cell>
          <cell r="B108" t="str">
            <v>LUKMAN</v>
          </cell>
          <cell r="C108" t="str">
            <v>PT SIS</v>
          </cell>
          <cell r="D108" t="str">
            <v>0206017</v>
          </cell>
        </row>
        <row r="109">
          <cell r="A109">
            <v>6578</v>
          </cell>
          <cell r="B109" t="str">
            <v>M. ZAINAL MUTTAQIN</v>
          </cell>
          <cell r="C109" t="str">
            <v>PT SIS</v>
          </cell>
          <cell r="D109" t="str">
            <v>0206578</v>
          </cell>
        </row>
        <row r="110">
          <cell r="A110">
            <v>5542</v>
          </cell>
          <cell r="B110" t="str">
            <v>M. ALFIANOR</v>
          </cell>
          <cell r="C110" t="str">
            <v>PT SIS</v>
          </cell>
          <cell r="D110" t="str">
            <v>0205542</v>
          </cell>
        </row>
        <row r="111">
          <cell r="A111">
            <v>5389</v>
          </cell>
          <cell r="B111" t="str">
            <v>M. AMIR</v>
          </cell>
          <cell r="C111" t="str">
            <v>PT SIS</v>
          </cell>
          <cell r="D111" t="str">
            <v>0205389</v>
          </cell>
        </row>
        <row r="112">
          <cell r="A112">
            <v>6151</v>
          </cell>
          <cell r="B112" t="str">
            <v>M. ARIFIN</v>
          </cell>
          <cell r="C112" t="str">
            <v>PT SIS</v>
          </cell>
          <cell r="D112" t="str">
            <v>0206151</v>
          </cell>
        </row>
        <row r="113">
          <cell r="A113">
            <v>5222</v>
          </cell>
          <cell r="B113" t="str">
            <v>H. M. FIRMANSYAH</v>
          </cell>
          <cell r="C113" t="str">
            <v>PT SIS</v>
          </cell>
          <cell r="D113" t="str">
            <v>0205222</v>
          </cell>
        </row>
        <row r="114">
          <cell r="A114">
            <v>5221</v>
          </cell>
          <cell r="B114" t="str">
            <v>M. IRWAN</v>
          </cell>
          <cell r="C114" t="str">
            <v>PT SIS</v>
          </cell>
          <cell r="D114" t="str">
            <v>0205221</v>
          </cell>
        </row>
        <row r="115">
          <cell r="A115">
            <v>6346</v>
          </cell>
          <cell r="B115" t="str">
            <v>M. JAINUDIN</v>
          </cell>
          <cell r="C115" t="str">
            <v>PT SIS</v>
          </cell>
          <cell r="D115" t="str">
            <v>0206346</v>
          </cell>
        </row>
        <row r="116">
          <cell r="A116">
            <v>5582</v>
          </cell>
          <cell r="B116" t="str">
            <v>M. ROSADI</v>
          </cell>
          <cell r="C116" t="str">
            <v>PT SIS</v>
          </cell>
          <cell r="D116" t="str">
            <v>0205582</v>
          </cell>
        </row>
        <row r="117">
          <cell r="A117">
            <v>6455</v>
          </cell>
          <cell r="B117" t="str">
            <v>M. RUSKAM</v>
          </cell>
          <cell r="C117" t="str">
            <v>PT SIS</v>
          </cell>
          <cell r="D117" t="str">
            <v>0206455</v>
          </cell>
        </row>
        <row r="118">
          <cell r="A118">
            <v>5218</v>
          </cell>
          <cell r="B118" t="str">
            <v>M. YOVAN</v>
          </cell>
          <cell r="C118" t="str">
            <v>PT SIS</v>
          </cell>
          <cell r="D118" t="str">
            <v>0205218</v>
          </cell>
        </row>
        <row r="119">
          <cell r="A119">
            <v>6453</v>
          </cell>
          <cell r="B119" t="str">
            <v>M. ZARKASYI</v>
          </cell>
          <cell r="C119" t="str">
            <v>PT SIS</v>
          </cell>
          <cell r="D119" t="str">
            <v>0206453</v>
          </cell>
        </row>
        <row r="120">
          <cell r="A120">
            <v>5110</v>
          </cell>
          <cell r="B120" t="str">
            <v>MAHFUD</v>
          </cell>
          <cell r="C120" t="str">
            <v>PT BLASOSEM</v>
          </cell>
          <cell r="D120" t="str">
            <v>BP 0505110</v>
          </cell>
        </row>
        <row r="121">
          <cell r="A121">
            <v>5077</v>
          </cell>
          <cell r="B121" t="str">
            <v>MARGONO</v>
          </cell>
          <cell r="C121" t="str">
            <v>PT BLASOSEM</v>
          </cell>
          <cell r="D121" t="str">
            <v>BP 0505077</v>
          </cell>
        </row>
        <row r="122">
          <cell r="A122">
            <v>6344</v>
          </cell>
          <cell r="B122" t="str">
            <v>MARGONO</v>
          </cell>
          <cell r="C122" t="str">
            <v>PT SIS</v>
          </cell>
          <cell r="D122" t="str">
            <v>0206344</v>
          </cell>
        </row>
        <row r="123">
          <cell r="A123">
            <v>5064</v>
          </cell>
          <cell r="B123" t="str">
            <v>MARIANTO</v>
          </cell>
          <cell r="C123" t="str">
            <v>PT BLASOSEM</v>
          </cell>
          <cell r="D123" t="str">
            <v>BP 0505064</v>
          </cell>
        </row>
        <row r="124">
          <cell r="A124">
            <v>6441</v>
          </cell>
          <cell r="B124" t="str">
            <v>MARZUKI</v>
          </cell>
          <cell r="C124" t="str">
            <v>PT SIS</v>
          </cell>
          <cell r="D124" t="str">
            <v>0206441</v>
          </cell>
        </row>
        <row r="125">
          <cell r="A125">
            <v>6153</v>
          </cell>
          <cell r="B125" t="str">
            <v>MASRANI</v>
          </cell>
          <cell r="C125" t="str">
            <v>PT SIS</v>
          </cell>
          <cell r="D125" t="str">
            <v>0206153</v>
          </cell>
        </row>
        <row r="126">
          <cell r="A126">
            <v>5219</v>
          </cell>
          <cell r="B126" t="str">
            <v>MIRHAN R</v>
          </cell>
          <cell r="C126" t="str">
            <v>PT SIS</v>
          </cell>
          <cell r="D126" t="str">
            <v>0205219</v>
          </cell>
        </row>
        <row r="127">
          <cell r="A127">
            <v>6451</v>
          </cell>
          <cell r="B127" t="str">
            <v>MISNOR EFANSYAH</v>
          </cell>
          <cell r="C127" t="str">
            <v>PT SIS</v>
          </cell>
          <cell r="D127" t="str">
            <v>0206451</v>
          </cell>
        </row>
        <row r="128">
          <cell r="A128">
            <v>5220</v>
          </cell>
          <cell r="B128" t="str">
            <v>MISRA</v>
          </cell>
          <cell r="C128" t="str">
            <v>PT SIS</v>
          </cell>
          <cell r="D128" t="str">
            <v>0205220</v>
          </cell>
        </row>
        <row r="129">
          <cell r="A129">
            <v>5376</v>
          </cell>
          <cell r="B129" t="str">
            <v>MUGIONO</v>
          </cell>
          <cell r="C129" t="str">
            <v>PT SIS</v>
          </cell>
          <cell r="D129" t="str">
            <v>0205376</v>
          </cell>
        </row>
        <row r="130">
          <cell r="A130">
            <v>5105</v>
          </cell>
          <cell r="B130" t="str">
            <v>MUJITO</v>
          </cell>
          <cell r="C130" t="str">
            <v>PT BLASOSEM</v>
          </cell>
          <cell r="D130" t="str">
            <v>BP 0505105</v>
          </cell>
        </row>
        <row r="131">
          <cell r="A131">
            <v>5008</v>
          </cell>
          <cell r="B131" t="str">
            <v>MUKHTAR</v>
          </cell>
          <cell r="C131" t="str">
            <v>PT BLASOSEM</v>
          </cell>
          <cell r="D131" t="str">
            <v>BP 0505008</v>
          </cell>
        </row>
        <row r="132">
          <cell r="A132">
            <v>6583</v>
          </cell>
          <cell r="B132" t="str">
            <v>MUKHYAR</v>
          </cell>
          <cell r="C132" t="str">
            <v>PT SIS</v>
          </cell>
          <cell r="D132" t="str">
            <v>0206583</v>
          </cell>
        </row>
        <row r="133">
          <cell r="A133">
            <v>6152</v>
          </cell>
          <cell r="B133" t="str">
            <v>MUZAIYEN AKHMAD</v>
          </cell>
          <cell r="C133" t="str">
            <v>PT SIS</v>
          </cell>
          <cell r="D133" t="str">
            <v>0206152</v>
          </cell>
        </row>
        <row r="134">
          <cell r="A134">
            <v>5307</v>
          </cell>
          <cell r="B134" t="str">
            <v>NASRULLAH</v>
          </cell>
          <cell r="C134" t="str">
            <v>PT SIS</v>
          </cell>
          <cell r="D134" t="str">
            <v>0205307</v>
          </cell>
        </row>
        <row r="135">
          <cell r="A135">
            <v>5540</v>
          </cell>
          <cell r="B135" t="str">
            <v>NICOLES MARTIN</v>
          </cell>
          <cell r="C135" t="str">
            <v>PT SIS</v>
          </cell>
          <cell r="D135" t="str">
            <v>0205540</v>
          </cell>
        </row>
        <row r="136">
          <cell r="A136">
            <v>6096</v>
          </cell>
          <cell r="B136" t="str">
            <v>NOORYANI MASRUNI</v>
          </cell>
          <cell r="C136" t="str">
            <v>PT SIS</v>
          </cell>
          <cell r="D136" t="str">
            <v>0206096</v>
          </cell>
        </row>
        <row r="137">
          <cell r="A137">
            <v>5261</v>
          </cell>
          <cell r="B137" t="str">
            <v>NORHANADI</v>
          </cell>
          <cell r="C137" t="str">
            <v>PT SIS</v>
          </cell>
          <cell r="D137" t="str">
            <v>0205261</v>
          </cell>
        </row>
        <row r="138">
          <cell r="A138">
            <v>5535</v>
          </cell>
          <cell r="B138" t="str">
            <v>NORMAN RUSANTO</v>
          </cell>
          <cell r="C138" t="str">
            <v>PT SIS</v>
          </cell>
          <cell r="D138" t="str">
            <v>0205535</v>
          </cell>
        </row>
        <row r="139">
          <cell r="A139">
            <v>5084</v>
          </cell>
          <cell r="B139" t="str">
            <v>NOVIAN HENDRO</v>
          </cell>
          <cell r="C139" t="str">
            <v>PT BLASOSEM</v>
          </cell>
          <cell r="D139" t="str">
            <v>BP 0505084</v>
          </cell>
        </row>
        <row r="140">
          <cell r="A140">
            <v>6088</v>
          </cell>
          <cell r="B140" t="str">
            <v>OTNIEL MARLANDO LIWAN</v>
          </cell>
          <cell r="C140" t="str">
            <v>PT SIS</v>
          </cell>
          <cell r="D140" t="str">
            <v>0206088</v>
          </cell>
        </row>
        <row r="141">
          <cell r="A141">
            <v>5431</v>
          </cell>
          <cell r="B141" t="str">
            <v>PAUJI</v>
          </cell>
          <cell r="C141" t="str">
            <v>PT SIS</v>
          </cell>
          <cell r="D141" t="str">
            <v>0205431</v>
          </cell>
        </row>
        <row r="142">
          <cell r="A142">
            <v>5011</v>
          </cell>
          <cell r="B142" t="str">
            <v>PONIRAN</v>
          </cell>
          <cell r="C142" t="str">
            <v>PT BLASOSEM</v>
          </cell>
          <cell r="D142" t="str">
            <v>BP 0505011</v>
          </cell>
        </row>
        <row r="143">
          <cell r="A143">
            <v>7007</v>
          </cell>
          <cell r="B143" t="str">
            <v>PRISTIONO</v>
          </cell>
          <cell r="C143" t="str">
            <v>PT SIS</v>
          </cell>
          <cell r="D143" t="str">
            <v>0207007</v>
          </cell>
        </row>
        <row r="144">
          <cell r="A144">
            <v>6025</v>
          </cell>
          <cell r="B144" t="str">
            <v>PURWANTO</v>
          </cell>
          <cell r="C144" t="str">
            <v>PT SIS</v>
          </cell>
          <cell r="D144" t="str">
            <v>0206025</v>
          </cell>
        </row>
        <row r="145">
          <cell r="A145">
            <v>5086</v>
          </cell>
          <cell r="B145" t="str">
            <v>PURWANTO</v>
          </cell>
          <cell r="C145" t="str">
            <v>PT BLASOSEM</v>
          </cell>
          <cell r="D145" t="str">
            <v>BP 0505086</v>
          </cell>
        </row>
        <row r="146">
          <cell r="A146">
            <v>6405</v>
          </cell>
          <cell r="B146" t="str">
            <v>RAHMAD</v>
          </cell>
          <cell r="C146" t="str">
            <v>PT SIS</v>
          </cell>
          <cell r="D146" t="str">
            <v>0206405</v>
          </cell>
        </row>
        <row r="147">
          <cell r="A147">
            <v>5388</v>
          </cell>
          <cell r="B147" t="str">
            <v>RAMLIANSYAH HAFIED</v>
          </cell>
          <cell r="C147" t="str">
            <v>PT SIS</v>
          </cell>
          <cell r="D147" t="str">
            <v>0205388</v>
          </cell>
        </row>
        <row r="148">
          <cell r="A148">
            <v>5128</v>
          </cell>
          <cell r="B148" t="str">
            <v>REDIYANTO</v>
          </cell>
          <cell r="C148" t="str">
            <v>PT BLASOSEM</v>
          </cell>
          <cell r="D148" t="str">
            <v>BP 0505128</v>
          </cell>
        </row>
        <row r="149">
          <cell r="A149">
            <v>5552</v>
          </cell>
          <cell r="B149" t="str">
            <v>RIBOWO</v>
          </cell>
          <cell r="C149" t="str">
            <v>PT SIS</v>
          </cell>
          <cell r="D149" t="str">
            <v>0205552</v>
          </cell>
        </row>
        <row r="150">
          <cell r="A150">
            <v>5305</v>
          </cell>
          <cell r="B150" t="str">
            <v>RIDUAN ILMI</v>
          </cell>
          <cell r="C150" t="str">
            <v>PT SIS</v>
          </cell>
          <cell r="D150" t="str">
            <v>0205305</v>
          </cell>
        </row>
        <row r="151">
          <cell r="A151">
            <v>5354</v>
          </cell>
          <cell r="B151" t="str">
            <v>ROYKE NELWAN</v>
          </cell>
          <cell r="C151" t="str">
            <v>PT SIS</v>
          </cell>
          <cell r="D151" t="str">
            <v>0205354</v>
          </cell>
        </row>
        <row r="152">
          <cell r="A152">
            <v>6580</v>
          </cell>
          <cell r="B152" t="str">
            <v>RUFANSYAH</v>
          </cell>
          <cell r="C152" t="str">
            <v>PT SIS</v>
          </cell>
          <cell r="D152" t="str">
            <v>0206580</v>
          </cell>
        </row>
        <row r="153">
          <cell r="A153">
            <v>5543</v>
          </cell>
          <cell r="B153" t="str">
            <v>M. RUSMAN</v>
          </cell>
          <cell r="C153" t="str">
            <v>PT SIS</v>
          </cell>
          <cell r="D153" t="str">
            <v>0205543</v>
          </cell>
        </row>
        <row r="154">
          <cell r="A154">
            <v>5223</v>
          </cell>
          <cell r="B154" t="str">
            <v>H. SAIPUL HADI</v>
          </cell>
          <cell r="C154" t="str">
            <v>PT SIS</v>
          </cell>
          <cell r="D154" t="str">
            <v>0205223</v>
          </cell>
        </row>
        <row r="155">
          <cell r="A155">
            <v>5541</v>
          </cell>
          <cell r="B155" t="str">
            <v>SALEH</v>
          </cell>
          <cell r="C155" t="str">
            <v>PT SIS</v>
          </cell>
          <cell r="D155" t="str">
            <v>0205541</v>
          </cell>
        </row>
        <row r="156">
          <cell r="A156">
            <v>6406</v>
          </cell>
          <cell r="B156" t="str">
            <v>SARWANI</v>
          </cell>
          <cell r="C156" t="str">
            <v>PT SIS</v>
          </cell>
          <cell r="D156" t="str">
            <v>0206406</v>
          </cell>
        </row>
        <row r="157">
          <cell r="A157">
            <v>6574</v>
          </cell>
          <cell r="B157" t="str">
            <v>SASI EFENDI</v>
          </cell>
          <cell r="C157" t="str">
            <v>PT SIS</v>
          </cell>
          <cell r="D157" t="str">
            <v>0206574</v>
          </cell>
        </row>
        <row r="158">
          <cell r="A158">
            <v>5071</v>
          </cell>
          <cell r="B158" t="str">
            <v>SEVENO</v>
          </cell>
          <cell r="C158" t="str">
            <v>PT BLASOSEM</v>
          </cell>
          <cell r="D158" t="str">
            <v>BP 0505071</v>
          </cell>
        </row>
        <row r="159">
          <cell r="A159">
            <v>6442</v>
          </cell>
          <cell r="B159" t="str">
            <v>SISWO HARY KUNCORO</v>
          </cell>
          <cell r="C159" t="str">
            <v>PT SIS</v>
          </cell>
          <cell r="D159" t="str">
            <v>0206442</v>
          </cell>
        </row>
        <row r="160">
          <cell r="A160">
            <v>5028</v>
          </cell>
          <cell r="B160" t="str">
            <v>SLAMET BINTORO</v>
          </cell>
          <cell r="C160" t="str">
            <v>PT BLASOSEM</v>
          </cell>
          <cell r="D160" t="str">
            <v>BP 0505028</v>
          </cell>
        </row>
        <row r="161">
          <cell r="A161">
            <v>5013</v>
          </cell>
          <cell r="B161" t="str">
            <v>SLAMET HARYONO</v>
          </cell>
          <cell r="C161" t="str">
            <v>PT BLASOSEM</v>
          </cell>
          <cell r="D161" t="str">
            <v>BP 0505013</v>
          </cell>
        </row>
        <row r="162">
          <cell r="A162">
            <v>5254</v>
          </cell>
          <cell r="B162" t="str">
            <v>SOESANTO</v>
          </cell>
          <cell r="C162" t="str">
            <v>PT SIS</v>
          </cell>
          <cell r="D162" t="str">
            <v>0205254</v>
          </cell>
        </row>
        <row r="163">
          <cell r="A163">
            <v>5022</v>
          </cell>
          <cell r="B163" t="str">
            <v>SOLIKIN</v>
          </cell>
          <cell r="C163" t="str">
            <v>PT BLASOSEM</v>
          </cell>
          <cell r="D163" t="str">
            <v>BP 0505022</v>
          </cell>
        </row>
        <row r="164">
          <cell r="A164">
            <v>5536</v>
          </cell>
          <cell r="B164" t="str">
            <v>SRI SULASNO</v>
          </cell>
          <cell r="C164" t="str">
            <v>PT SIS</v>
          </cell>
          <cell r="D164" t="str">
            <v>0205536</v>
          </cell>
        </row>
        <row r="165">
          <cell r="A165">
            <v>5550</v>
          </cell>
          <cell r="B165" t="str">
            <v>SUBERTO</v>
          </cell>
          <cell r="C165" t="str">
            <v>PT SIS</v>
          </cell>
          <cell r="D165" t="str">
            <v>0205550</v>
          </cell>
        </row>
        <row r="166">
          <cell r="A166">
            <v>5380</v>
          </cell>
          <cell r="B166" t="str">
            <v>SUBUR WIDODO</v>
          </cell>
          <cell r="C166" t="str">
            <v>PT SIS</v>
          </cell>
          <cell r="D166" t="str">
            <v>0205380</v>
          </cell>
        </row>
        <row r="167">
          <cell r="A167">
            <v>6342</v>
          </cell>
          <cell r="B167" t="str">
            <v>SUDARMONO</v>
          </cell>
          <cell r="C167" t="str">
            <v>PT SIS</v>
          </cell>
          <cell r="D167" t="str">
            <v>0206342</v>
          </cell>
        </row>
        <row r="168">
          <cell r="A168">
            <v>6156</v>
          </cell>
          <cell r="B168" t="str">
            <v>SUGENG HERIYANTO</v>
          </cell>
          <cell r="C168" t="str">
            <v>PT SIS</v>
          </cell>
          <cell r="D168" t="str">
            <v>0206156</v>
          </cell>
        </row>
        <row r="169">
          <cell r="A169">
            <v>5019</v>
          </cell>
          <cell r="B169" t="str">
            <v>SUGENG PRASETYO</v>
          </cell>
          <cell r="C169" t="str">
            <v>PT BLASOSEM</v>
          </cell>
          <cell r="D169" t="str">
            <v>BP 0505019</v>
          </cell>
        </row>
        <row r="170">
          <cell r="A170">
            <v>5106</v>
          </cell>
          <cell r="B170" t="str">
            <v>SUGENG PRAYETNO</v>
          </cell>
          <cell r="C170" t="str">
            <v>PT BLASOSEM</v>
          </cell>
          <cell r="D170" t="str">
            <v>BP 0505106</v>
          </cell>
        </row>
        <row r="171">
          <cell r="A171">
            <v>5016</v>
          </cell>
          <cell r="B171" t="str">
            <v>SUGIYONO</v>
          </cell>
          <cell r="C171" t="str">
            <v>PT BLASOSEM</v>
          </cell>
          <cell r="D171" t="str">
            <v>BP 0505016</v>
          </cell>
        </row>
        <row r="172">
          <cell r="A172">
            <v>5107</v>
          </cell>
          <cell r="B172" t="str">
            <v>SUHERMAN</v>
          </cell>
          <cell r="C172" t="str">
            <v>PT BLASOSEM</v>
          </cell>
          <cell r="D172" t="str">
            <v>BP 0505107</v>
          </cell>
        </row>
        <row r="173">
          <cell r="A173">
            <v>5020</v>
          </cell>
          <cell r="B173" t="str">
            <v>SUJIMAN</v>
          </cell>
          <cell r="C173" t="str">
            <v>PT BLASOSEM</v>
          </cell>
          <cell r="D173" t="str">
            <v>BP 0505020</v>
          </cell>
        </row>
        <row r="174">
          <cell r="A174">
            <v>6447</v>
          </cell>
          <cell r="B174" t="str">
            <v>SULAIMAN</v>
          </cell>
          <cell r="C174" t="str">
            <v>PT SIS</v>
          </cell>
          <cell r="D174" t="str">
            <v>0206447</v>
          </cell>
        </row>
        <row r="175">
          <cell r="A175">
            <v>6099</v>
          </cell>
          <cell r="B175" t="str">
            <v>SUMADI</v>
          </cell>
          <cell r="C175" t="str">
            <v>PT SIS</v>
          </cell>
          <cell r="D175" t="str">
            <v>0206099</v>
          </cell>
        </row>
        <row r="176">
          <cell r="A176">
            <v>7011</v>
          </cell>
          <cell r="B176" t="str">
            <v>SUMAJI</v>
          </cell>
          <cell r="C176" t="str">
            <v>PT SIS</v>
          </cell>
          <cell r="D176" t="str">
            <v>0297011</v>
          </cell>
        </row>
        <row r="177">
          <cell r="A177">
            <v>5109</v>
          </cell>
          <cell r="B177" t="str">
            <v>SUMARDIE</v>
          </cell>
          <cell r="C177" t="str">
            <v>PT BLASOSEM</v>
          </cell>
          <cell r="D177" t="str">
            <v>BP 0505109</v>
          </cell>
        </row>
        <row r="178">
          <cell r="A178">
            <v>5571</v>
          </cell>
          <cell r="B178" t="str">
            <v>SUMONO</v>
          </cell>
          <cell r="C178" t="str">
            <v>PT SIS</v>
          </cell>
          <cell r="D178" t="str">
            <v>0205571</v>
          </cell>
        </row>
        <row r="179">
          <cell r="A179">
            <v>6617</v>
          </cell>
          <cell r="B179" t="str">
            <v>SUPARLAN</v>
          </cell>
          <cell r="C179" t="str">
            <v>PT SIS</v>
          </cell>
          <cell r="D179" t="str">
            <v>0206617</v>
          </cell>
        </row>
        <row r="180">
          <cell r="A180">
            <v>5546</v>
          </cell>
          <cell r="B180" t="str">
            <v>SUPARMAN</v>
          </cell>
          <cell r="C180" t="str">
            <v>PT SIS</v>
          </cell>
          <cell r="D180" t="str">
            <v>0205546</v>
          </cell>
        </row>
        <row r="181">
          <cell r="A181">
            <v>5100</v>
          </cell>
          <cell r="B181" t="str">
            <v>SUPIYAN</v>
          </cell>
          <cell r="C181" t="str">
            <v>PT BLASOSEM</v>
          </cell>
          <cell r="D181" t="str">
            <v>BP 0505100</v>
          </cell>
        </row>
        <row r="182">
          <cell r="A182">
            <v>6600</v>
          </cell>
          <cell r="B182" t="str">
            <v>SURIANSYAH</v>
          </cell>
          <cell r="C182" t="str">
            <v>PT SIS</v>
          </cell>
          <cell r="D182" t="str">
            <v>0206600</v>
          </cell>
        </row>
        <row r="183">
          <cell r="A183">
            <v>5023</v>
          </cell>
          <cell r="B183" t="str">
            <v>SUTRIONO</v>
          </cell>
          <cell r="C183" t="str">
            <v>PT BLASOSEM</v>
          </cell>
          <cell r="D183" t="str">
            <v>BP 0505023</v>
          </cell>
        </row>
        <row r="184">
          <cell r="A184">
            <v>5116</v>
          </cell>
          <cell r="B184" t="str">
            <v>SUWARDI</v>
          </cell>
          <cell r="C184" t="str">
            <v>PT BLASOSEM</v>
          </cell>
          <cell r="D184" t="str">
            <v>BP 0505116</v>
          </cell>
        </row>
        <row r="185">
          <cell r="A185">
            <v>5099</v>
          </cell>
          <cell r="B185" t="str">
            <v>SUYATNO</v>
          </cell>
          <cell r="C185" t="str">
            <v>PT BLASOSEM</v>
          </cell>
          <cell r="D185" t="str">
            <v>BP 0505099</v>
          </cell>
        </row>
        <row r="186">
          <cell r="A186">
            <v>5094</v>
          </cell>
          <cell r="B186" t="str">
            <v>SUYONO</v>
          </cell>
          <cell r="C186" t="str">
            <v>PT BLASOSEM</v>
          </cell>
          <cell r="D186" t="str">
            <v>BP 0505094</v>
          </cell>
        </row>
        <row r="187">
          <cell r="A187">
            <v>6098</v>
          </cell>
          <cell r="B187" t="str">
            <v>SYAHRUL MAJEDI</v>
          </cell>
          <cell r="C187" t="str">
            <v>PT SIS</v>
          </cell>
          <cell r="D187" t="str">
            <v>0206098</v>
          </cell>
        </row>
        <row r="188">
          <cell r="A188">
            <v>6461</v>
          </cell>
          <cell r="B188" t="str">
            <v>SYAHRUNI</v>
          </cell>
          <cell r="C188" t="str">
            <v>PT SIS</v>
          </cell>
          <cell r="D188" t="str">
            <v>0206461</v>
          </cell>
        </row>
        <row r="189">
          <cell r="A189">
            <v>5230</v>
          </cell>
          <cell r="B189" t="str">
            <v>TAFSAL</v>
          </cell>
          <cell r="C189" t="str">
            <v>PT SIS</v>
          </cell>
          <cell r="D189" t="str">
            <v>0205230</v>
          </cell>
        </row>
        <row r="190">
          <cell r="A190">
            <v>5577</v>
          </cell>
          <cell r="B190" t="str">
            <v>TAJUDIN</v>
          </cell>
          <cell r="C190" t="str">
            <v>PT SIS</v>
          </cell>
          <cell r="D190" t="str">
            <v>0205577</v>
          </cell>
        </row>
        <row r="191">
          <cell r="A191">
            <v>5111</v>
          </cell>
          <cell r="B191" t="str">
            <v>TAMAMI</v>
          </cell>
          <cell r="C191" t="str">
            <v>PT BLASOSEM</v>
          </cell>
          <cell r="D191" t="str">
            <v>BP 0505111</v>
          </cell>
        </row>
        <row r="192">
          <cell r="A192">
            <v>6575</v>
          </cell>
          <cell r="B192" t="str">
            <v>TAUFIK RAHMAN</v>
          </cell>
          <cell r="C192" t="str">
            <v>PT SIS</v>
          </cell>
          <cell r="D192" t="str">
            <v>0206575</v>
          </cell>
        </row>
        <row r="193">
          <cell r="A193">
            <v>5358</v>
          </cell>
          <cell r="B193" t="str">
            <v>TEDDY KARUNDENG</v>
          </cell>
          <cell r="C193" t="str">
            <v>PT SIS</v>
          </cell>
          <cell r="D193" t="str">
            <v>0205358</v>
          </cell>
        </row>
        <row r="194">
          <cell r="A194">
            <v>5089</v>
          </cell>
          <cell r="B194" t="str">
            <v>TEGUH BUDI S</v>
          </cell>
          <cell r="C194" t="str">
            <v>PT BLASOSEM</v>
          </cell>
          <cell r="D194" t="str">
            <v>BP 0505089</v>
          </cell>
        </row>
        <row r="195">
          <cell r="A195">
            <v>6018</v>
          </cell>
          <cell r="B195" t="str">
            <v>TEGUH YULI</v>
          </cell>
          <cell r="C195" t="str">
            <v>PT SIS</v>
          </cell>
          <cell r="D195" t="str">
            <v>0206018</v>
          </cell>
        </row>
        <row r="196">
          <cell r="A196">
            <v>6157</v>
          </cell>
          <cell r="B196" t="str">
            <v>TOFIK HIDAYAT</v>
          </cell>
          <cell r="C196" t="str">
            <v>PT SIS</v>
          </cell>
          <cell r="D196" t="str">
            <v>0206157</v>
          </cell>
        </row>
        <row r="197">
          <cell r="A197">
            <v>5374</v>
          </cell>
          <cell r="B197" t="str">
            <v>TORANG SAGALA</v>
          </cell>
          <cell r="C197" t="str">
            <v>PT SIS</v>
          </cell>
          <cell r="D197" t="str">
            <v>0205374</v>
          </cell>
        </row>
        <row r="198">
          <cell r="A198">
            <v>5390</v>
          </cell>
          <cell r="B198" t="str">
            <v>TURIANSYAH</v>
          </cell>
          <cell r="C198" t="str">
            <v>PT SIS</v>
          </cell>
          <cell r="D198" t="str">
            <v>0205390</v>
          </cell>
        </row>
        <row r="199">
          <cell r="A199">
            <v>5356</v>
          </cell>
          <cell r="B199" t="str">
            <v>UDIK SUNARYADI</v>
          </cell>
          <cell r="C199" t="str">
            <v>PT SIS</v>
          </cell>
          <cell r="D199" t="str">
            <v>0205356</v>
          </cell>
        </row>
        <row r="200">
          <cell r="A200">
            <v>6588</v>
          </cell>
          <cell r="B200" t="str">
            <v>WAHIDUN</v>
          </cell>
          <cell r="C200" t="str">
            <v>PT SIS</v>
          </cell>
          <cell r="D200" t="str">
            <v>0206588</v>
          </cell>
        </row>
        <row r="201">
          <cell r="A201">
            <v>5108</v>
          </cell>
          <cell r="B201" t="str">
            <v>WANA</v>
          </cell>
          <cell r="C201" t="str">
            <v>PT BLASOSEM</v>
          </cell>
          <cell r="D201" t="str">
            <v>BP 0505108</v>
          </cell>
        </row>
        <row r="202">
          <cell r="A202">
            <v>6445</v>
          </cell>
          <cell r="B202" t="str">
            <v>WARDANI</v>
          </cell>
          <cell r="C202" t="str">
            <v>PT SIS</v>
          </cell>
          <cell r="D202" t="str">
            <v>0206445</v>
          </cell>
        </row>
        <row r="203">
          <cell r="A203">
            <v>5372</v>
          </cell>
          <cell r="B203" t="str">
            <v>WARDONO</v>
          </cell>
          <cell r="C203" t="str">
            <v>PT SIS</v>
          </cell>
          <cell r="D203" t="str">
            <v>0205372</v>
          </cell>
        </row>
        <row r="204">
          <cell r="A204">
            <v>5538</v>
          </cell>
          <cell r="B204" t="str">
            <v>WAWAN BUDIANTO</v>
          </cell>
          <cell r="C204" t="str">
            <v>PT SIS</v>
          </cell>
          <cell r="D204" t="str">
            <v>0205538</v>
          </cell>
        </row>
        <row r="205">
          <cell r="A205">
            <v>5136</v>
          </cell>
          <cell r="B205" t="str">
            <v>YANCE SUMBUNG</v>
          </cell>
          <cell r="C205" t="str">
            <v>PT BLASOSEM</v>
          </cell>
          <cell r="D205" t="str">
            <v>BP 0505136</v>
          </cell>
        </row>
        <row r="206">
          <cell r="A206">
            <v>5367</v>
          </cell>
          <cell r="B206" t="str">
            <v>YARMANI</v>
          </cell>
          <cell r="C206" t="str">
            <v>PT SIS</v>
          </cell>
          <cell r="D206" t="str">
            <v>0205367</v>
          </cell>
        </row>
        <row r="207">
          <cell r="A207">
            <v>6349</v>
          </cell>
          <cell r="B207" t="str">
            <v>YOHANES</v>
          </cell>
          <cell r="C207" t="str">
            <v>PT SIS</v>
          </cell>
          <cell r="D207" t="str">
            <v>0206349</v>
          </cell>
        </row>
        <row r="208">
          <cell r="A208">
            <v>5375</v>
          </cell>
          <cell r="B208" t="str">
            <v>YOPI FARAITODI</v>
          </cell>
          <cell r="C208" t="str">
            <v>PT SIS</v>
          </cell>
          <cell r="D208" t="str">
            <v>0205375</v>
          </cell>
        </row>
        <row r="209">
          <cell r="A209">
            <v>6592</v>
          </cell>
          <cell r="B209" t="str">
            <v>YUHNI P</v>
          </cell>
          <cell r="C209" t="str">
            <v>PT SIS</v>
          </cell>
          <cell r="D209" t="str">
            <v>0206592</v>
          </cell>
        </row>
        <row r="210">
          <cell r="A210">
            <v>5003</v>
          </cell>
          <cell r="B210" t="str">
            <v>ZAINAL ARIFIN</v>
          </cell>
          <cell r="C210" t="str">
            <v>PT BLASOSEM</v>
          </cell>
          <cell r="D210" t="str">
            <v>BP 0505003</v>
          </cell>
        </row>
        <row r="211">
          <cell r="A211">
            <v>6446</v>
          </cell>
          <cell r="B211" t="str">
            <v>ZAINURI IPANSYAH</v>
          </cell>
          <cell r="C211" t="str">
            <v>PT SIS</v>
          </cell>
          <cell r="D211" t="str">
            <v>0206446</v>
          </cell>
        </row>
        <row r="212">
          <cell r="A212">
            <v>5295</v>
          </cell>
          <cell r="B212" t="str">
            <v>ZULFAN</v>
          </cell>
          <cell r="C212" t="str">
            <v>PT SIS</v>
          </cell>
          <cell r="D212" t="str">
            <v>0205295</v>
          </cell>
        </row>
        <row r="213">
          <cell r="A213">
            <v>6467</v>
          </cell>
          <cell r="B213" t="str">
            <v>ZULFIKAR</v>
          </cell>
          <cell r="C213" t="str">
            <v>PT SIS</v>
          </cell>
          <cell r="D213" t="str">
            <v>0206467</v>
          </cell>
        </row>
        <row r="214">
          <cell r="A214">
            <v>5382</v>
          </cell>
          <cell r="B214" t="str">
            <v>ZULKIPLI</v>
          </cell>
          <cell r="C214" t="str">
            <v>PT SIS</v>
          </cell>
          <cell r="D214" t="str">
            <v>0205382</v>
          </cell>
        </row>
        <row r="215">
          <cell r="A215">
            <v>5145</v>
          </cell>
          <cell r="B215" t="str">
            <v>MULYONO</v>
          </cell>
          <cell r="C215" t="str">
            <v>PT BLASOSEM</v>
          </cell>
          <cell r="D215" t="str">
            <v>BP 0505145</v>
          </cell>
        </row>
        <row r="216">
          <cell r="A216">
            <v>6450</v>
          </cell>
          <cell r="B216" t="str">
            <v>HERMANI</v>
          </cell>
          <cell r="C216" t="str">
            <v>PT SIS</v>
          </cell>
          <cell r="D216" t="str">
            <v>0206450</v>
          </cell>
        </row>
        <row r="217">
          <cell r="A217">
            <v>6608</v>
          </cell>
          <cell r="B217" t="str">
            <v>MUJI NURBATIN</v>
          </cell>
          <cell r="C217" t="str">
            <v>PT SIS</v>
          </cell>
          <cell r="D217" t="str">
            <v>0206608</v>
          </cell>
        </row>
        <row r="218">
          <cell r="A218">
            <v>6470</v>
          </cell>
          <cell r="B218" t="str">
            <v>EFRAYIM YR</v>
          </cell>
          <cell r="C218" t="str">
            <v>PT SIS</v>
          </cell>
          <cell r="D218" t="str">
            <v>0206470</v>
          </cell>
        </row>
        <row r="219">
          <cell r="A219">
            <v>6604</v>
          </cell>
          <cell r="B219" t="str">
            <v>TEGUH SETIYADI</v>
          </cell>
          <cell r="C219" t="str">
            <v>PT SIS</v>
          </cell>
          <cell r="D219" t="str">
            <v>0206604</v>
          </cell>
        </row>
        <row r="220">
          <cell r="A220">
            <v>5146</v>
          </cell>
          <cell r="B220" t="str">
            <v>DARI</v>
          </cell>
          <cell r="C220" t="str">
            <v>PT BLASOSEM</v>
          </cell>
          <cell r="D220" t="str">
            <v>BP 0505146</v>
          </cell>
        </row>
        <row r="221">
          <cell r="A221">
            <v>5147</v>
          </cell>
          <cell r="B221" t="str">
            <v>SUPRIYANTO</v>
          </cell>
          <cell r="C221" t="str">
            <v>PT BLASOSEM</v>
          </cell>
          <cell r="D221" t="str">
            <v>BP 0505147</v>
          </cell>
        </row>
        <row r="222">
          <cell r="A222">
            <v>5149</v>
          </cell>
          <cell r="B222" t="str">
            <v>SUGENG SETIAWAN</v>
          </cell>
          <cell r="C222" t="str">
            <v>PT BLASOSEM</v>
          </cell>
          <cell r="D222" t="str">
            <v>BP 0505149</v>
          </cell>
        </row>
        <row r="223">
          <cell r="A223">
            <v>5150</v>
          </cell>
          <cell r="B223" t="str">
            <v>KHOLIDIN</v>
          </cell>
          <cell r="C223" t="str">
            <v>PT BLASOSEM</v>
          </cell>
          <cell r="D223" t="str">
            <v>BP 0505150</v>
          </cell>
        </row>
        <row r="224">
          <cell r="A224">
            <v>5148</v>
          </cell>
          <cell r="B224" t="str">
            <v>ABDUL BASID</v>
          </cell>
          <cell r="C224" t="str">
            <v>PT BLASOSEM</v>
          </cell>
          <cell r="D224" t="str">
            <v>BP 0505148</v>
          </cell>
        </row>
        <row r="225">
          <cell r="A225">
            <v>7648</v>
          </cell>
          <cell r="B225" t="str">
            <v>AGUS WARDANI</v>
          </cell>
          <cell r="C225" t="str">
            <v>PT SIS</v>
          </cell>
          <cell r="D225" t="str">
            <v>0207648</v>
          </cell>
        </row>
        <row r="226">
          <cell r="A226">
            <v>7649</v>
          </cell>
          <cell r="B226" t="str">
            <v>ANANG SUHADA</v>
          </cell>
          <cell r="C226" t="str">
            <v>PT SIS</v>
          </cell>
          <cell r="D226" t="str">
            <v>0207649</v>
          </cell>
        </row>
        <row r="227">
          <cell r="A227">
            <v>7647</v>
          </cell>
          <cell r="B227" t="str">
            <v>BAKRI</v>
          </cell>
          <cell r="C227" t="str">
            <v>PT SIS</v>
          </cell>
          <cell r="D227" t="str">
            <v>0207647</v>
          </cell>
        </row>
        <row r="228">
          <cell r="A228">
            <v>7651</v>
          </cell>
          <cell r="B228" t="str">
            <v>HOSEA DARMAWAN</v>
          </cell>
          <cell r="C228" t="str">
            <v>PT SIS</v>
          </cell>
          <cell r="D228" t="str">
            <v>0207651</v>
          </cell>
        </row>
        <row r="229">
          <cell r="A229">
            <v>7654</v>
          </cell>
          <cell r="B229" t="str">
            <v>MASRUL NDEO</v>
          </cell>
          <cell r="C229" t="str">
            <v>PT SIS</v>
          </cell>
          <cell r="D229" t="str">
            <v>0207654</v>
          </cell>
        </row>
        <row r="230">
          <cell r="A230">
            <v>7650</v>
          </cell>
          <cell r="B230" t="str">
            <v>SAFARUDIN</v>
          </cell>
          <cell r="C230" t="str">
            <v>PT SIS</v>
          </cell>
          <cell r="D230" t="str">
            <v>0207650</v>
          </cell>
        </row>
        <row r="231">
          <cell r="A231">
            <v>7653</v>
          </cell>
          <cell r="B231" t="str">
            <v>SIPRIANUS PAKUR</v>
          </cell>
          <cell r="C231" t="str">
            <v>PT SIS</v>
          </cell>
          <cell r="D231" t="str">
            <v>0207653</v>
          </cell>
        </row>
        <row r="232">
          <cell r="A232">
            <v>7652</v>
          </cell>
          <cell r="B232" t="str">
            <v>YULIANUS BAPARONG</v>
          </cell>
          <cell r="C232" t="str">
            <v>PT SIS</v>
          </cell>
          <cell r="D232" t="str">
            <v>0207652</v>
          </cell>
        </row>
        <row r="233">
          <cell r="A233">
            <v>7686</v>
          </cell>
          <cell r="B233" t="str">
            <v>PITROLI</v>
          </cell>
          <cell r="C233" t="str">
            <v>PT SIS</v>
          </cell>
          <cell r="D233" t="str">
            <v>0207686</v>
          </cell>
        </row>
        <row r="234">
          <cell r="A234">
            <v>7695</v>
          </cell>
          <cell r="B234" t="str">
            <v>ZAENAL ANWAR</v>
          </cell>
          <cell r="C234" t="str">
            <v>PT SIS</v>
          </cell>
          <cell r="D234" t="str">
            <v>0207695</v>
          </cell>
        </row>
        <row r="235">
          <cell r="A235">
            <v>7667</v>
          </cell>
          <cell r="B235" t="str">
            <v>ACHMAD NAJIB</v>
          </cell>
          <cell r="C235" t="str">
            <v>PT SIS</v>
          </cell>
          <cell r="D235" t="str">
            <v>0207667</v>
          </cell>
        </row>
        <row r="236">
          <cell r="A236">
            <v>7681</v>
          </cell>
          <cell r="B236" t="str">
            <v>KRISNO</v>
          </cell>
          <cell r="C236" t="str">
            <v>PT SIS</v>
          </cell>
          <cell r="D236" t="str">
            <v>0207681</v>
          </cell>
        </row>
        <row r="237">
          <cell r="A237">
            <v>7672</v>
          </cell>
          <cell r="B237" t="str">
            <v>ANANG CHANDRA</v>
          </cell>
          <cell r="C237" t="str">
            <v>PT SIS</v>
          </cell>
          <cell r="D237" t="str">
            <v>0207672</v>
          </cell>
        </row>
        <row r="238">
          <cell r="A238">
            <v>7677</v>
          </cell>
          <cell r="B238" t="str">
            <v>HARTANI</v>
          </cell>
          <cell r="C238" t="str">
            <v>PT SIS</v>
          </cell>
          <cell r="D238" t="str">
            <v>0207677</v>
          </cell>
        </row>
        <row r="239">
          <cell r="A239">
            <v>7691</v>
          </cell>
          <cell r="B239" t="str">
            <v>SUNARDI</v>
          </cell>
          <cell r="C239" t="str">
            <v>PT SIS</v>
          </cell>
          <cell r="D239" t="str">
            <v>0207691</v>
          </cell>
        </row>
        <row r="240">
          <cell r="A240">
            <v>7676</v>
          </cell>
          <cell r="B240" t="str">
            <v>HAIRUL EFENDI</v>
          </cell>
          <cell r="C240" t="str">
            <v>PT SIS</v>
          </cell>
          <cell r="D240" t="str">
            <v>0207676</v>
          </cell>
        </row>
        <row r="241">
          <cell r="A241">
            <v>7673</v>
          </cell>
          <cell r="B241" t="str">
            <v>ARIEF RAHMAN</v>
          </cell>
          <cell r="C241" t="str">
            <v>PT SIS</v>
          </cell>
          <cell r="D241" t="str">
            <v>0207673</v>
          </cell>
        </row>
        <row r="242">
          <cell r="A242">
            <v>7682</v>
          </cell>
          <cell r="B242" t="str">
            <v>M. YAHYA</v>
          </cell>
          <cell r="C242" t="str">
            <v>PT SIS</v>
          </cell>
          <cell r="D242" t="str">
            <v>0207682</v>
          </cell>
        </row>
        <row r="243">
          <cell r="A243">
            <v>7679</v>
          </cell>
          <cell r="B243" t="str">
            <v>JONIANUS PAELONGAN</v>
          </cell>
          <cell r="C243" t="str">
            <v>PT SIS</v>
          </cell>
          <cell r="D243" t="str">
            <v>0207679</v>
          </cell>
        </row>
        <row r="244">
          <cell r="A244">
            <v>7671</v>
          </cell>
          <cell r="B244" t="str">
            <v>ALI SUTOWO</v>
          </cell>
          <cell r="C244" t="str">
            <v>PT SIS</v>
          </cell>
          <cell r="D244" t="str">
            <v>0207671</v>
          </cell>
        </row>
        <row r="245">
          <cell r="A245">
            <v>7683</v>
          </cell>
          <cell r="B245" t="str">
            <v>MARTHEN JUNI</v>
          </cell>
          <cell r="C245" t="str">
            <v>PT SIS</v>
          </cell>
          <cell r="D245" t="str">
            <v>0207683</v>
          </cell>
        </row>
        <row r="246">
          <cell r="A246">
            <v>7694</v>
          </cell>
          <cell r="B246" t="str">
            <v>WAHYU UTOMO</v>
          </cell>
          <cell r="C246" t="str">
            <v>PT SIS</v>
          </cell>
          <cell r="D246" t="str">
            <v>0207694</v>
          </cell>
        </row>
        <row r="247">
          <cell r="A247">
            <v>7669</v>
          </cell>
          <cell r="B247" t="str">
            <v>ALFIAN NUR</v>
          </cell>
          <cell r="C247" t="str">
            <v>PT SIS</v>
          </cell>
          <cell r="D247" t="str">
            <v>0207669</v>
          </cell>
        </row>
        <row r="248">
          <cell r="A248">
            <v>7670</v>
          </cell>
          <cell r="B248" t="str">
            <v>ALFIUS PATATAN</v>
          </cell>
          <cell r="C248" t="str">
            <v>PT SIS</v>
          </cell>
          <cell r="D248" t="str">
            <v>0207670</v>
          </cell>
        </row>
        <row r="249">
          <cell r="A249">
            <v>7680</v>
          </cell>
          <cell r="B249" t="str">
            <v>JUNAIDI</v>
          </cell>
          <cell r="C249" t="str">
            <v>PT SIS</v>
          </cell>
          <cell r="D249" t="str">
            <v>0207680</v>
          </cell>
        </row>
        <row r="250">
          <cell r="A250">
            <v>7684</v>
          </cell>
          <cell r="B250" t="str">
            <v>MASKUNI</v>
          </cell>
          <cell r="C250" t="str">
            <v>PT SIS</v>
          </cell>
          <cell r="D250" t="str">
            <v>0207684</v>
          </cell>
        </row>
        <row r="251">
          <cell r="A251">
            <v>7688</v>
          </cell>
          <cell r="B251" t="str">
            <v>RUSMADI</v>
          </cell>
          <cell r="C251" t="str">
            <v>PT SIS</v>
          </cell>
          <cell r="D251" t="str">
            <v>0207688</v>
          </cell>
        </row>
        <row r="252">
          <cell r="A252">
            <v>7693</v>
          </cell>
          <cell r="B252" t="str">
            <v>UTOMO</v>
          </cell>
          <cell r="C252" t="str">
            <v>PT SIS</v>
          </cell>
          <cell r="D252" t="str">
            <v>0207693</v>
          </cell>
        </row>
        <row r="253">
          <cell r="A253">
            <v>5153</v>
          </cell>
          <cell r="B253" t="str">
            <v>HENDRY DWIYANTO</v>
          </cell>
          <cell r="C253" t="str">
            <v>PT BLASOSEM</v>
          </cell>
          <cell r="D253" t="str">
            <v>BP 0505153</v>
          </cell>
        </row>
        <row r="254">
          <cell r="A254">
            <v>5155</v>
          </cell>
          <cell r="B254" t="str">
            <v>HENDRI</v>
          </cell>
          <cell r="C254" t="str">
            <v>PT BLASOSEM</v>
          </cell>
          <cell r="D254" t="str">
            <v>BP 0505155</v>
          </cell>
        </row>
        <row r="255">
          <cell r="A255">
            <v>5152</v>
          </cell>
          <cell r="B255" t="str">
            <v>MULYONO</v>
          </cell>
          <cell r="C255" t="str">
            <v>PT BLASOSEM</v>
          </cell>
          <cell r="D255" t="str">
            <v>BP 0505152</v>
          </cell>
        </row>
        <row r="256">
          <cell r="A256">
            <v>5151</v>
          </cell>
          <cell r="B256" t="str">
            <v>PURWANTO</v>
          </cell>
          <cell r="C256" t="str">
            <v>PT BLASOSEM</v>
          </cell>
          <cell r="D256" t="str">
            <v>BP 0505151</v>
          </cell>
        </row>
        <row r="257">
          <cell r="A257">
            <v>5154</v>
          </cell>
          <cell r="B257" t="str">
            <v>SUGENG WAHYUDI</v>
          </cell>
          <cell r="C257" t="str">
            <v>PT BLASOSEM</v>
          </cell>
          <cell r="D257" t="str">
            <v>BP 0505154</v>
          </cell>
        </row>
        <row r="258">
          <cell r="A258">
            <v>7690</v>
          </cell>
          <cell r="B258" t="str">
            <v>SOFIANDI</v>
          </cell>
          <cell r="C258" t="str">
            <v>PT SIS</v>
          </cell>
          <cell r="D258" t="str">
            <v>0207690</v>
          </cell>
        </row>
        <row r="259">
          <cell r="A259">
            <v>7716</v>
          </cell>
          <cell r="B259" t="str">
            <v>ELLY EFFENDI</v>
          </cell>
          <cell r="C259" t="str">
            <v>PT SIS</v>
          </cell>
          <cell r="D259" t="str">
            <v>0207716</v>
          </cell>
        </row>
        <row r="260">
          <cell r="A260">
            <v>7702</v>
          </cell>
          <cell r="B260" t="str">
            <v>FABER MANURUNG</v>
          </cell>
          <cell r="C260" t="str">
            <v>PT SIS</v>
          </cell>
          <cell r="D260" t="str">
            <v>0207702</v>
          </cell>
        </row>
        <row r="261">
          <cell r="A261">
            <v>7718</v>
          </cell>
          <cell r="B261" t="str">
            <v>HENDRA</v>
          </cell>
          <cell r="C261" t="str">
            <v>PT SIS</v>
          </cell>
          <cell r="D261" t="str">
            <v>0207718</v>
          </cell>
        </row>
        <row r="262">
          <cell r="A262">
            <v>7725</v>
          </cell>
          <cell r="B262" t="str">
            <v>M. TAUFIK</v>
          </cell>
          <cell r="C262" t="str">
            <v>PT SIS</v>
          </cell>
          <cell r="D262" t="str">
            <v>0207725</v>
          </cell>
        </row>
        <row r="263">
          <cell r="A263">
            <v>7707</v>
          </cell>
          <cell r="B263" t="str">
            <v>MISTAR FAUZI</v>
          </cell>
          <cell r="C263" t="str">
            <v>PT SIS</v>
          </cell>
          <cell r="D263" t="str">
            <v>0207707</v>
          </cell>
        </row>
        <row r="264">
          <cell r="A264">
            <v>7727</v>
          </cell>
          <cell r="B264" t="str">
            <v>PAHRI</v>
          </cell>
          <cell r="C264" t="str">
            <v>PT SIS</v>
          </cell>
          <cell r="D264" t="str">
            <v>0207727</v>
          </cell>
        </row>
        <row r="265">
          <cell r="A265">
            <v>7728</v>
          </cell>
          <cell r="B265" t="str">
            <v>RAHMAD</v>
          </cell>
          <cell r="C265" t="str">
            <v>PT SIS</v>
          </cell>
          <cell r="D265" t="str">
            <v>0207728</v>
          </cell>
        </row>
        <row r="266">
          <cell r="A266">
            <v>7785</v>
          </cell>
          <cell r="B266" t="str">
            <v>AHMAD KUSAINI</v>
          </cell>
          <cell r="C266" t="str">
            <v>PT SIS</v>
          </cell>
          <cell r="D266" t="str">
            <v>0207785</v>
          </cell>
        </row>
        <row r="267">
          <cell r="A267">
            <v>7008</v>
          </cell>
          <cell r="B267" t="str">
            <v>ANTHON</v>
          </cell>
          <cell r="C267" t="str">
            <v>PT SIS</v>
          </cell>
          <cell r="D267" t="str">
            <v>0207008</v>
          </cell>
        </row>
        <row r="268">
          <cell r="A268">
            <v>7009</v>
          </cell>
          <cell r="B268" t="str">
            <v>TUA SIMAMORA</v>
          </cell>
          <cell r="C268" t="str">
            <v>PT SIS</v>
          </cell>
          <cell r="D268" t="str">
            <v>0207009</v>
          </cell>
        </row>
        <row r="269">
          <cell r="A269">
            <v>6606</v>
          </cell>
          <cell r="B269" t="str">
            <v>AKHMAD NORJAINI</v>
          </cell>
          <cell r="C269" t="str">
            <v>PT SIS</v>
          </cell>
          <cell r="D269" t="str">
            <v>0206606</v>
          </cell>
        </row>
        <row r="270">
          <cell r="A270">
            <v>5246</v>
          </cell>
          <cell r="B270" t="str">
            <v>ASWANDI</v>
          </cell>
          <cell r="C270" t="str">
            <v>PT SIS</v>
          </cell>
          <cell r="D270" t="str">
            <v>0205246</v>
          </cell>
        </row>
        <row r="271">
          <cell r="A271">
            <v>6828</v>
          </cell>
          <cell r="B271" t="str">
            <v>MUJAHIDIN HAMDI</v>
          </cell>
          <cell r="C271" t="str">
            <v>PT SIS</v>
          </cell>
          <cell r="D271" t="str">
            <v>0206828</v>
          </cell>
        </row>
        <row r="272">
          <cell r="A272">
            <v>6469</v>
          </cell>
          <cell r="B272" t="str">
            <v>SAUPANI</v>
          </cell>
          <cell r="C272" t="str">
            <v>PT SIS</v>
          </cell>
          <cell r="D272" t="str">
            <v>0206469</v>
          </cell>
        </row>
        <row r="273">
          <cell r="A273">
            <v>6452</v>
          </cell>
          <cell r="B273" t="str">
            <v>SUBO SATWIKO</v>
          </cell>
          <cell r="C273" t="str">
            <v>PT SIS</v>
          </cell>
          <cell r="D273" t="str">
            <v>0206452</v>
          </cell>
        </row>
        <row r="274">
          <cell r="A274">
            <v>5156</v>
          </cell>
          <cell r="B274" t="str">
            <v>JAENURDIN</v>
          </cell>
          <cell r="C274" t="str">
            <v>PT BLASOSEM</v>
          </cell>
          <cell r="D274" t="str">
            <v>BP 0505156</v>
          </cell>
        </row>
        <row r="275">
          <cell r="A275">
            <v>5157</v>
          </cell>
          <cell r="B275" t="str">
            <v>SUROSO</v>
          </cell>
          <cell r="C275" t="str">
            <v>PT BLASOSEM</v>
          </cell>
          <cell r="D275" t="str">
            <v>BP 0505157</v>
          </cell>
        </row>
        <row r="276">
          <cell r="A276">
            <v>5158</v>
          </cell>
          <cell r="B276" t="str">
            <v>PITOYO</v>
          </cell>
          <cell r="C276" t="str">
            <v>PT BLASOSEM</v>
          </cell>
          <cell r="D276" t="str">
            <v>BP 0505158</v>
          </cell>
        </row>
        <row r="277">
          <cell r="A277">
            <v>5159</v>
          </cell>
          <cell r="B277" t="str">
            <v>NASRUN</v>
          </cell>
          <cell r="C277" t="str">
            <v>PT BLASOSEM</v>
          </cell>
          <cell r="D277" t="str">
            <v>BP 0505159</v>
          </cell>
        </row>
        <row r="278">
          <cell r="A278">
            <v>5160</v>
          </cell>
          <cell r="B278" t="str">
            <v>WAWAN AWALUDIN</v>
          </cell>
          <cell r="C278" t="str">
            <v>PT BLASOSEM</v>
          </cell>
          <cell r="D278" t="str">
            <v>BP 0505160</v>
          </cell>
        </row>
        <row r="279">
          <cell r="A279">
            <v>5161</v>
          </cell>
          <cell r="B279" t="str">
            <v>INDWI FAHMI ARDIANSYAH</v>
          </cell>
          <cell r="C279" t="str">
            <v>PT BLASOSEM</v>
          </cell>
          <cell r="D279" t="str">
            <v>BP 0505161</v>
          </cell>
        </row>
        <row r="280">
          <cell r="A280">
            <v>5162</v>
          </cell>
          <cell r="B280" t="str">
            <v>ISMAIL</v>
          </cell>
          <cell r="C280" t="str">
            <v>PT BLASOSEM</v>
          </cell>
          <cell r="D280" t="str">
            <v>BP 0505162</v>
          </cell>
        </row>
        <row r="281">
          <cell r="A281">
            <v>5163</v>
          </cell>
          <cell r="B281" t="str">
            <v>RONI OCTAVIANTO</v>
          </cell>
          <cell r="C281" t="str">
            <v>PT BLASOSEM</v>
          </cell>
          <cell r="D281" t="str">
            <v>BP 0505163</v>
          </cell>
        </row>
        <row r="282">
          <cell r="A282">
            <v>5164</v>
          </cell>
          <cell r="B282" t="str">
            <v>PRATIK</v>
          </cell>
          <cell r="C282" t="str">
            <v>PT BLASOSEM</v>
          </cell>
          <cell r="D282" t="str">
            <v>BP 0505164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3"/>
  <sheetViews>
    <sheetView zoomScale="70" zoomScaleNormal="70" workbookViewId="0">
      <selection activeCell="B10" sqref="B10"/>
    </sheetView>
  </sheetViews>
  <sheetFormatPr defaultRowHeight="15" x14ac:dyDescent="0.25"/>
  <cols>
    <col min="1" max="1" width="10.42578125" customWidth="1"/>
    <col min="2" max="17" width="55.85546875" customWidth="1"/>
  </cols>
  <sheetData>
    <row r="2" spans="1:17" ht="21" x14ac:dyDescent="0.25">
      <c r="A2" s="306" t="s">
        <v>0</v>
      </c>
      <c r="B2" s="307" t="s">
        <v>1</v>
      </c>
      <c r="C2" s="307"/>
      <c r="D2" s="307"/>
      <c r="E2" s="308" t="s">
        <v>2</v>
      </c>
      <c r="F2" s="308"/>
      <c r="G2" s="308"/>
      <c r="H2" s="308"/>
      <c r="I2" s="308"/>
      <c r="J2" s="308"/>
      <c r="K2" s="308"/>
      <c r="L2" s="2"/>
      <c r="M2" s="309" t="s">
        <v>3</v>
      </c>
      <c r="N2" s="309"/>
      <c r="O2" s="309"/>
      <c r="P2" s="309"/>
      <c r="Q2" s="309"/>
    </row>
    <row r="3" spans="1:17" ht="37.5" customHeight="1" x14ac:dyDescent="0.25">
      <c r="A3" s="306"/>
      <c r="B3" s="310" t="s">
        <v>4</v>
      </c>
      <c r="C3" s="310" t="s">
        <v>5</v>
      </c>
      <c r="D3" s="310" t="s">
        <v>6</v>
      </c>
      <c r="E3" s="311" t="s">
        <v>7</v>
      </c>
      <c r="F3" s="311"/>
      <c r="G3" s="311" t="s">
        <v>8</v>
      </c>
      <c r="H3" s="311"/>
      <c r="I3" s="311"/>
      <c r="J3" s="311"/>
      <c r="K3" s="311"/>
      <c r="L3" s="30"/>
      <c r="M3" s="312" t="s">
        <v>9</v>
      </c>
      <c r="N3" s="304" t="s">
        <v>10</v>
      </c>
      <c r="O3" s="305" t="s">
        <v>11</v>
      </c>
      <c r="P3" s="305" t="s">
        <v>12</v>
      </c>
      <c r="Q3" s="305" t="s">
        <v>13</v>
      </c>
    </row>
    <row r="4" spans="1:17" ht="21" customHeight="1" x14ac:dyDescent="0.25">
      <c r="A4" s="306"/>
      <c r="B4" s="310"/>
      <c r="C4" s="310"/>
      <c r="D4" s="310"/>
      <c r="E4" s="1" t="s">
        <v>14</v>
      </c>
      <c r="F4" s="1" t="s">
        <v>15</v>
      </c>
      <c r="G4" s="1" t="s">
        <v>16</v>
      </c>
      <c r="H4" s="2" t="s">
        <v>17</v>
      </c>
      <c r="I4" s="1" t="s">
        <v>18</v>
      </c>
      <c r="J4" s="1" t="s">
        <v>19</v>
      </c>
      <c r="K4" s="2" t="s">
        <v>20</v>
      </c>
      <c r="L4" s="31" t="s">
        <v>225</v>
      </c>
      <c r="M4" s="313"/>
      <c r="N4" s="304"/>
      <c r="O4" s="305"/>
      <c r="P4" s="305"/>
      <c r="Q4" s="305"/>
    </row>
    <row r="5" spans="1:17" s="9" customFormat="1" ht="72.75" customHeight="1" x14ac:dyDescent="0.25">
      <c r="A5" s="3"/>
      <c r="B5" s="4" t="s">
        <v>21</v>
      </c>
      <c r="C5" s="4" t="s">
        <v>22</v>
      </c>
      <c r="D5" s="4" t="s">
        <v>23</v>
      </c>
      <c r="E5" s="4" t="s">
        <v>24</v>
      </c>
      <c r="F5" s="5" t="s">
        <v>25</v>
      </c>
      <c r="G5" s="6" t="s">
        <v>26</v>
      </c>
      <c r="H5" s="6" t="s">
        <v>27</v>
      </c>
      <c r="I5" s="6" t="s">
        <v>28</v>
      </c>
      <c r="J5" s="19" t="s">
        <v>29</v>
      </c>
      <c r="K5" s="36" t="s">
        <v>30</v>
      </c>
      <c r="L5" s="6"/>
      <c r="M5" s="6" t="s">
        <v>31</v>
      </c>
      <c r="N5" s="6" t="s">
        <v>32</v>
      </c>
      <c r="O5" s="6" t="s">
        <v>33</v>
      </c>
      <c r="P5" s="7" t="s">
        <v>34</v>
      </c>
      <c r="Q5" s="8" t="s">
        <v>35</v>
      </c>
    </row>
    <row r="6" spans="1:17" s="9" customFormat="1" ht="72.75" customHeight="1" x14ac:dyDescent="0.25">
      <c r="A6" s="3"/>
      <c r="B6" s="6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G6" s="6" t="s">
        <v>41</v>
      </c>
      <c r="H6" s="6" t="s">
        <v>42</v>
      </c>
      <c r="I6" s="6" t="s">
        <v>43</v>
      </c>
      <c r="J6" s="20" t="s">
        <v>44</v>
      </c>
      <c r="K6" s="36" t="s">
        <v>45</v>
      </c>
      <c r="L6" s="6"/>
      <c r="M6" s="6" t="s">
        <v>46</v>
      </c>
      <c r="N6" s="6" t="s">
        <v>47</v>
      </c>
      <c r="O6" s="6" t="s">
        <v>48</v>
      </c>
      <c r="P6" s="7" t="s">
        <v>49</v>
      </c>
      <c r="Q6" s="6" t="s">
        <v>50</v>
      </c>
    </row>
    <row r="7" spans="1:17" s="9" customFormat="1" ht="72.75" customHeight="1" x14ac:dyDescent="0.25">
      <c r="A7" s="3"/>
      <c r="B7" s="6" t="s">
        <v>51</v>
      </c>
      <c r="C7" s="6" t="s">
        <v>52</v>
      </c>
      <c r="D7" s="13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36" t="s">
        <v>60</v>
      </c>
      <c r="L7" s="6"/>
      <c r="M7" s="6" t="s">
        <v>61</v>
      </c>
      <c r="N7" s="6" t="s">
        <v>62</v>
      </c>
      <c r="O7" s="6" t="s">
        <v>63</v>
      </c>
      <c r="P7" s="7" t="s">
        <v>64</v>
      </c>
      <c r="Q7" s="6" t="s">
        <v>65</v>
      </c>
    </row>
    <row r="8" spans="1:17" s="9" customFormat="1" ht="72.75" customHeight="1" x14ac:dyDescent="0.25">
      <c r="A8" s="3"/>
      <c r="B8" s="6" t="s">
        <v>66</v>
      </c>
      <c r="C8" s="6" t="s">
        <v>67</v>
      </c>
      <c r="D8" s="6" t="s">
        <v>68</v>
      </c>
      <c r="E8" s="6" t="s">
        <v>69</v>
      </c>
      <c r="F8" s="6" t="s">
        <v>70</v>
      </c>
      <c r="G8" s="6" t="s">
        <v>71</v>
      </c>
      <c r="H8" s="6" t="s">
        <v>72</v>
      </c>
      <c r="I8" s="6" t="s">
        <v>73</v>
      </c>
      <c r="J8" s="6" t="s">
        <v>74</v>
      </c>
      <c r="K8" s="6" t="s">
        <v>222</v>
      </c>
      <c r="L8" s="6" t="s">
        <v>223</v>
      </c>
      <c r="M8" s="6" t="s">
        <v>75</v>
      </c>
      <c r="N8" s="6" t="s">
        <v>76</v>
      </c>
      <c r="O8" s="6" t="s">
        <v>77</v>
      </c>
      <c r="P8" s="7" t="s">
        <v>78</v>
      </c>
      <c r="Q8" s="6" t="s">
        <v>79</v>
      </c>
    </row>
    <row r="9" spans="1:17" s="9" customFormat="1" ht="72.75" customHeight="1" x14ac:dyDescent="0.25">
      <c r="A9" s="3"/>
      <c r="B9" s="6" t="s">
        <v>80</v>
      </c>
      <c r="C9" s="6" t="s">
        <v>81</v>
      </c>
      <c r="D9" s="6" t="s">
        <v>82</v>
      </c>
      <c r="E9" s="6" t="s">
        <v>83</v>
      </c>
      <c r="F9" s="4" t="s">
        <v>84</v>
      </c>
      <c r="G9" s="6" t="s">
        <v>85</v>
      </c>
      <c r="H9" s="6" t="s">
        <v>86</v>
      </c>
      <c r="I9" s="6"/>
      <c r="J9" s="6" t="s">
        <v>87</v>
      </c>
      <c r="K9" s="35" t="s">
        <v>227</v>
      </c>
      <c r="L9" s="35" t="s">
        <v>226</v>
      </c>
      <c r="M9" s="6" t="s">
        <v>88</v>
      </c>
      <c r="N9" s="6" t="s">
        <v>89</v>
      </c>
      <c r="O9" s="21" t="s">
        <v>90</v>
      </c>
      <c r="P9" s="7" t="s">
        <v>91</v>
      </c>
      <c r="Q9" s="6" t="s">
        <v>92</v>
      </c>
    </row>
    <row r="10" spans="1:17" s="9" customFormat="1" ht="72.75" customHeight="1" x14ac:dyDescent="0.25">
      <c r="A10" s="3"/>
      <c r="B10" s="6" t="s">
        <v>93</v>
      </c>
      <c r="C10" s="6" t="s">
        <v>94</v>
      </c>
      <c r="D10" s="6" t="s">
        <v>95</v>
      </c>
      <c r="E10" s="6" t="s">
        <v>96</v>
      </c>
      <c r="F10" s="3" t="s">
        <v>97</v>
      </c>
      <c r="G10" s="6" t="s">
        <v>98</v>
      </c>
      <c r="H10" s="6" t="s">
        <v>99</v>
      </c>
      <c r="I10" s="6"/>
      <c r="J10" s="12" t="s">
        <v>100</v>
      </c>
      <c r="K10" s="6"/>
      <c r="L10" s="6"/>
      <c r="M10" s="6" t="s">
        <v>101</v>
      </c>
      <c r="N10" s="6" t="s">
        <v>102</v>
      </c>
      <c r="O10" s="6" t="s">
        <v>103</v>
      </c>
      <c r="P10" s="7" t="s">
        <v>104</v>
      </c>
      <c r="Q10" s="6" t="s">
        <v>105</v>
      </c>
    </row>
    <row r="11" spans="1:17" s="9" customFormat="1" ht="72.75" customHeight="1" x14ac:dyDescent="0.25">
      <c r="A11" s="3"/>
      <c r="B11" s="6" t="s">
        <v>106</v>
      </c>
      <c r="C11" s="6" t="s">
        <v>107</v>
      </c>
      <c r="D11" s="22" t="s">
        <v>108</v>
      </c>
      <c r="E11" s="5" t="s">
        <v>109</v>
      </c>
      <c r="F11" s="3" t="s">
        <v>110</v>
      </c>
      <c r="G11" s="6" t="s">
        <v>111</v>
      </c>
      <c r="H11" s="6" t="s">
        <v>112</v>
      </c>
      <c r="I11" s="6"/>
      <c r="J11" s="6" t="s">
        <v>113</v>
      </c>
      <c r="K11" s="6"/>
      <c r="L11" s="6"/>
      <c r="M11" s="6" t="s">
        <v>114</v>
      </c>
      <c r="N11" s="6" t="s">
        <v>115</v>
      </c>
      <c r="O11" s="6" t="s">
        <v>116</v>
      </c>
      <c r="P11" s="7" t="s">
        <v>117</v>
      </c>
      <c r="Q11" s="6" t="s">
        <v>118</v>
      </c>
    </row>
    <row r="12" spans="1:17" s="9" customFormat="1" ht="72.75" customHeight="1" x14ac:dyDescent="0.25">
      <c r="A12" s="3"/>
      <c r="B12" s="6" t="s">
        <v>119</v>
      </c>
      <c r="C12" s="6" t="s">
        <v>120</v>
      </c>
      <c r="D12" s="6" t="s">
        <v>121</v>
      </c>
      <c r="E12" s="6" t="s">
        <v>122</v>
      </c>
      <c r="F12" s="3" t="s">
        <v>123</v>
      </c>
      <c r="G12" s="6" t="s">
        <v>124</v>
      </c>
      <c r="H12" s="6"/>
      <c r="I12" s="6"/>
      <c r="J12" s="6" t="s">
        <v>125</v>
      </c>
      <c r="K12" s="6"/>
      <c r="L12" s="6"/>
      <c r="M12" s="12" t="s">
        <v>126</v>
      </c>
      <c r="N12" s="12"/>
      <c r="O12" s="6" t="s">
        <v>127</v>
      </c>
      <c r="P12" s="7" t="s">
        <v>128</v>
      </c>
      <c r="Q12" s="6" t="s">
        <v>129</v>
      </c>
    </row>
    <row r="13" spans="1:17" s="9" customFormat="1" ht="72.75" customHeight="1" x14ac:dyDescent="0.25">
      <c r="A13" s="3"/>
      <c r="B13" s="6" t="s">
        <v>130</v>
      </c>
      <c r="C13" s="6" t="s">
        <v>131</v>
      </c>
      <c r="D13" s="6" t="s">
        <v>132</v>
      </c>
      <c r="E13" s="6" t="s">
        <v>133</v>
      </c>
      <c r="F13" s="3" t="s">
        <v>134</v>
      </c>
      <c r="G13" s="6" t="s">
        <v>135</v>
      </c>
      <c r="H13" s="6"/>
      <c r="I13" s="6"/>
      <c r="J13" s="6"/>
      <c r="K13" s="6"/>
      <c r="L13" s="6"/>
      <c r="M13" s="6" t="s">
        <v>136</v>
      </c>
      <c r="N13" s="6"/>
      <c r="O13" s="12" t="s">
        <v>137</v>
      </c>
      <c r="P13" s="11"/>
      <c r="Q13" s="12" t="s">
        <v>138</v>
      </c>
    </row>
    <row r="14" spans="1:17" s="9" customFormat="1" ht="72.75" customHeight="1" x14ac:dyDescent="0.25">
      <c r="A14" s="3"/>
      <c r="B14" s="6" t="s">
        <v>139</v>
      </c>
      <c r="C14" s="6"/>
      <c r="D14" s="6" t="s">
        <v>140</v>
      </c>
      <c r="E14" s="6" t="s">
        <v>141</v>
      </c>
      <c r="F14" s="3" t="s">
        <v>142</v>
      </c>
      <c r="G14" s="6"/>
      <c r="H14" s="6"/>
      <c r="I14" s="6"/>
      <c r="J14" s="6"/>
      <c r="K14" s="6"/>
      <c r="L14" s="6"/>
      <c r="M14" s="11"/>
      <c r="N14" s="11"/>
      <c r="O14" s="3"/>
      <c r="P14" s="11"/>
      <c r="Q14" s="11"/>
    </row>
    <row r="15" spans="1:17" s="9" customFormat="1" ht="72.75" customHeight="1" x14ac:dyDescent="0.25">
      <c r="A15" s="3"/>
      <c r="B15" s="3" t="s">
        <v>224</v>
      </c>
      <c r="C15" s="3"/>
      <c r="D15" s="6" t="s">
        <v>143</v>
      </c>
      <c r="E15" s="4" t="s">
        <v>144</v>
      </c>
      <c r="F15" s="6" t="s">
        <v>145</v>
      </c>
      <c r="G15" s="6"/>
      <c r="H15" s="6"/>
      <c r="I15" s="6"/>
      <c r="J15" s="6"/>
      <c r="K15" s="6"/>
      <c r="L15" s="6"/>
      <c r="M15" s="11"/>
      <c r="N15" s="11"/>
      <c r="O15" s="3"/>
      <c r="P15" s="3"/>
      <c r="Q15" s="11"/>
    </row>
    <row r="16" spans="1:17" s="9" customFormat="1" ht="72.75" customHeight="1" x14ac:dyDescent="0.25">
      <c r="A16" s="3"/>
      <c r="B16" s="3"/>
      <c r="C16" s="3"/>
      <c r="D16" s="6" t="s">
        <v>146</v>
      </c>
      <c r="E16" s="6" t="s">
        <v>147</v>
      </c>
      <c r="F16" s="6" t="s">
        <v>148</v>
      </c>
      <c r="G16" s="6"/>
      <c r="H16" s="6"/>
      <c r="I16" s="6"/>
      <c r="J16" s="6"/>
      <c r="K16" s="6"/>
      <c r="L16" s="6"/>
      <c r="M16" s="11"/>
      <c r="N16" s="11"/>
      <c r="O16" s="3"/>
      <c r="P16" s="3"/>
      <c r="Q16" s="3"/>
    </row>
    <row r="17" spans="1:17" s="9" customFormat="1" ht="72.75" customHeight="1" x14ac:dyDescent="0.25">
      <c r="A17" s="3"/>
      <c r="B17" s="3"/>
      <c r="C17" s="3"/>
      <c r="D17" s="6" t="s">
        <v>149</v>
      </c>
      <c r="E17" s="6" t="s">
        <v>150</v>
      </c>
      <c r="F17" s="14"/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</row>
    <row r="18" spans="1:17" s="9" customFormat="1" ht="72.75" customHeight="1" x14ac:dyDescent="0.25">
      <c r="A18" s="3"/>
      <c r="B18" s="3"/>
      <c r="C18" s="3"/>
      <c r="D18" s="13" t="s">
        <v>151</v>
      </c>
      <c r="E18" s="6" t="s">
        <v>152</v>
      </c>
      <c r="F18" s="14"/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</row>
    <row r="19" spans="1:17" s="9" customFormat="1" ht="72.75" customHeight="1" x14ac:dyDescent="0.25">
      <c r="A19" s="3"/>
      <c r="B19" s="3"/>
      <c r="C19" s="3"/>
      <c r="D19" s="6" t="s">
        <v>153</v>
      </c>
      <c r="E19" s="4" t="s">
        <v>154</v>
      </c>
      <c r="F19" s="14"/>
      <c r="G19" s="6"/>
      <c r="H19" s="6"/>
      <c r="I19" s="6"/>
      <c r="J19" s="6"/>
      <c r="K19" s="6"/>
      <c r="L19" s="6"/>
      <c r="M19" s="3"/>
      <c r="N19" s="3"/>
      <c r="O19" s="3"/>
      <c r="P19" s="3"/>
      <c r="Q19" s="3"/>
    </row>
    <row r="20" spans="1:17" s="9" customFormat="1" ht="72.75" customHeight="1" x14ac:dyDescent="0.25">
      <c r="A20" s="3"/>
      <c r="B20" s="3"/>
      <c r="C20" s="3"/>
      <c r="D20" s="6" t="s">
        <v>155</v>
      </c>
      <c r="E20" s="6" t="s">
        <v>156</v>
      </c>
      <c r="F20" s="14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</row>
    <row r="21" spans="1:17" s="9" customFormat="1" ht="72.75" customHeight="1" x14ac:dyDescent="0.25">
      <c r="A21" s="3"/>
      <c r="B21" s="3"/>
      <c r="C21" s="3"/>
      <c r="D21" s="6" t="s">
        <v>157</v>
      </c>
      <c r="E21" s="6" t="s">
        <v>158</v>
      </c>
      <c r="F21" s="14"/>
      <c r="G21" s="6"/>
      <c r="H21" s="6"/>
      <c r="I21" s="6"/>
      <c r="J21" s="6"/>
      <c r="K21" s="6"/>
      <c r="L21" s="6"/>
      <c r="M21" s="3"/>
      <c r="N21" s="3"/>
      <c r="O21" s="3"/>
      <c r="P21" s="3"/>
      <c r="Q21" s="3"/>
    </row>
    <row r="22" spans="1:17" s="9" customFormat="1" ht="72.75" customHeight="1" x14ac:dyDescent="0.25">
      <c r="A22" s="3"/>
      <c r="B22" s="3"/>
      <c r="C22" s="3"/>
      <c r="D22" s="6" t="s">
        <v>159</v>
      </c>
      <c r="E22" s="6" t="s">
        <v>228</v>
      </c>
      <c r="F22" s="6"/>
      <c r="G22" s="6"/>
      <c r="H22" s="6"/>
      <c r="I22" s="6"/>
      <c r="J22" s="6"/>
      <c r="K22" s="6"/>
      <c r="L22" s="6"/>
      <c r="M22" s="3"/>
      <c r="N22" s="3"/>
      <c r="O22" s="3"/>
      <c r="P22" s="3"/>
      <c r="Q22" s="3"/>
    </row>
    <row r="23" spans="1:17" s="9" customFormat="1" ht="72.75" customHeight="1" x14ac:dyDescent="0.25">
      <c r="A23" s="3"/>
      <c r="B23" s="3"/>
      <c r="C23" s="3"/>
      <c r="D23" s="6" t="s">
        <v>160</v>
      </c>
      <c r="E23" s="6"/>
      <c r="F23" s="6"/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</row>
    <row r="24" spans="1:17" s="9" customFormat="1" ht="72.75" customHeight="1" x14ac:dyDescent="0.25">
      <c r="A24" s="3"/>
      <c r="B24" s="3"/>
      <c r="C24" s="3"/>
      <c r="D24" s="6" t="s">
        <v>161</v>
      </c>
      <c r="E24" s="6"/>
      <c r="F24" s="6"/>
      <c r="G24" s="6"/>
      <c r="H24" s="6"/>
      <c r="I24" s="6"/>
      <c r="J24" s="6"/>
      <c r="K24" s="6"/>
      <c r="L24" s="6"/>
      <c r="M24" s="3"/>
      <c r="N24" s="3"/>
      <c r="O24" s="3"/>
      <c r="P24" s="3"/>
      <c r="Q24" s="3"/>
    </row>
    <row r="25" spans="1:17" s="9" customFormat="1" ht="72.75" customHeight="1" x14ac:dyDescent="0.25">
      <c r="A25" s="3"/>
      <c r="B25" s="3"/>
      <c r="C25" s="3"/>
      <c r="D25" s="6" t="s">
        <v>162</v>
      </c>
      <c r="E25" s="6"/>
      <c r="F25" s="6"/>
      <c r="G25" s="6"/>
      <c r="H25" s="6"/>
      <c r="I25" s="6"/>
      <c r="J25" s="6"/>
      <c r="K25" s="3"/>
      <c r="L25" s="3"/>
      <c r="M25" s="3"/>
      <c r="N25" s="3"/>
      <c r="O25" s="3"/>
      <c r="P25" s="3"/>
      <c r="Q25" s="3"/>
    </row>
    <row r="26" spans="1:17" s="9" customFormat="1" ht="72.75" customHeight="1" x14ac:dyDescent="0.25">
      <c r="A26" s="3"/>
      <c r="B26" s="3"/>
      <c r="C26" s="3"/>
      <c r="D26" s="6" t="s">
        <v>163</v>
      </c>
      <c r="E26" s="6"/>
      <c r="F26" s="6"/>
      <c r="G26" s="6"/>
      <c r="H26" s="6"/>
      <c r="I26" s="6"/>
      <c r="J26" s="6"/>
      <c r="K26" s="3"/>
      <c r="L26" s="3"/>
      <c r="M26" s="3"/>
      <c r="N26" s="3"/>
      <c r="O26" s="3"/>
      <c r="P26" s="3"/>
      <c r="Q26" s="3"/>
    </row>
    <row r="27" spans="1:17" s="9" customFormat="1" ht="72.75" customHeight="1" x14ac:dyDescent="0.25">
      <c r="A27" s="3"/>
      <c r="B27" s="3"/>
      <c r="C27" s="3"/>
      <c r="D27" s="6" t="s">
        <v>164</v>
      </c>
      <c r="E27" s="6"/>
      <c r="F27" s="6"/>
      <c r="G27" s="6"/>
      <c r="H27" s="6"/>
      <c r="I27" s="6"/>
      <c r="J27" s="6"/>
      <c r="K27" s="3"/>
      <c r="L27" s="3"/>
      <c r="M27" s="3"/>
      <c r="N27" s="3"/>
      <c r="O27" s="3"/>
      <c r="P27" s="3"/>
      <c r="Q27" s="3"/>
    </row>
    <row r="28" spans="1:17" s="9" customFormat="1" ht="72.75" customHeight="1" x14ac:dyDescent="0.25">
      <c r="A28" s="3"/>
      <c r="B28" s="3"/>
      <c r="C28" s="3"/>
      <c r="D28" s="6" t="s">
        <v>165</v>
      </c>
      <c r="E28" s="6"/>
      <c r="F28" s="6"/>
      <c r="G28" s="6"/>
      <c r="H28" s="6"/>
      <c r="I28" s="6"/>
      <c r="J28" s="6"/>
      <c r="K28" s="3"/>
      <c r="L28" s="3"/>
      <c r="M28" s="3"/>
      <c r="N28" s="3"/>
      <c r="O28" s="3"/>
      <c r="P28" s="3"/>
      <c r="Q28" s="3"/>
    </row>
    <row r="29" spans="1:17" s="9" customFormat="1" ht="72.75" customHeight="1" x14ac:dyDescent="0.25">
      <c r="A29" s="3"/>
      <c r="B29" s="3"/>
      <c r="C29" s="3"/>
      <c r="D29" s="6" t="s">
        <v>166</v>
      </c>
      <c r="E29" s="6"/>
      <c r="F29" s="6"/>
      <c r="G29" s="6"/>
      <c r="H29" s="6"/>
      <c r="I29" s="6"/>
      <c r="J29" s="6"/>
      <c r="K29" s="3"/>
      <c r="L29" s="3"/>
      <c r="M29" s="3"/>
      <c r="N29" s="3"/>
      <c r="O29" s="3"/>
      <c r="P29" s="3"/>
      <c r="Q29" s="3"/>
    </row>
    <row r="30" spans="1:17" s="9" customFormat="1" ht="72.75" customHeight="1" x14ac:dyDescent="0.25">
      <c r="A30" s="3"/>
      <c r="B30" s="3"/>
      <c r="C30" s="3"/>
      <c r="D30" s="6" t="s">
        <v>167</v>
      </c>
      <c r="E30" s="6"/>
      <c r="F30" s="6"/>
      <c r="G30" s="6"/>
      <c r="H30" s="6"/>
      <c r="I30" s="6"/>
      <c r="J30" s="6"/>
      <c r="K30" s="3"/>
      <c r="L30" s="3"/>
      <c r="M30" s="3"/>
      <c r="N30" s="3"/>
      <c r="O30" s="3"/>
      <c r="P30" s="3"/>
      <c r="Q30" s="3"/>
    </row>
    <row r="31" spans="1:17" s="9" customFormat="1" ht="72.75" customHeight="1" x14ac:dyDescent="0.25">
      <c r="A31" s="3"/>
      <c r="B31" s="3"/>
      <c r="C31" s="3"/>
      <c r="D31" s="6" t="s">
        <v>168</v>
      </c>
      <c r="E31" s="6"/>
      <c r="F31" s="6"/>
      <c r="G31" s="6"/>
      <c r="H31" s="6"/>
      <c r="I31" s="6"/>
      <c r="J31" s="6"/>
      <c r="K31" s="3"/>
      <c r="L31" s="3"/>
      <c r="M31" s="3"/>
      <c r="N31" s="3"/>
      <c r="O31" s="3"/>
      <c r="P31" s="3"/>
      <c r="Q31" s="3"/>
    </row>
    <row r="32" spans="1:17" s="9" customFormat="1" ht="72.75" customHeight="1" x14ac:dyDescent="0.25">
      <c r="A32" s="3"/>
      <c r="B32" s="3"/>
      <c r="C32" s="3"/>
      <c r="D32" s="6" t="s">
        <v>169</v>
      </c>
      <c r="E32" s="6"/>
      <c r="F32" s="6"/>
      <c r="G32" s="6"/>
      <c r="H32" s="6"/>
      <c r="I32" s="6"/>
      <c r="J32" s="6"/>
      <c r="K32" s="3"/>
      <c r="L32" s="3"/>
      <c r="M32" s="3"/>
      <c r="N32" s="3"/>
      <c r="O32" s="3"/>
      <c r="P32" s="3"/>
      <c r="Q32" s="3"/>
    </row>
    <row r="33" spans="1:17" s="9" customFormat="1" ht="72.75" customHeight="1" x14ac:dyDescent="0.25">
      <c r="A33" s="3"/>
      <c r="B33" s="3"/>
      <c r="C33" s="3"/>
      <c r="D33" s="15" t="s">
        <v>170</v>
      </c>
      <c r="E33" s="6"/>
      <c r="F33" s="6"/>
      <c r="G33" s="6"/>
      <c r="H33" s="6"/>
      <c r="I33" s="6"/>
      <c r="J33" s="6"/>
      <c r="K33" s="3"/>
      <c r="L33" s="3"/>
      <c r="M33" s="3"/>
      <c r="N33" s="3"/>
      <c r="O33" s="3"/>
      <c r="P33" s="3"/>
      <c r="Q33" s="3"/>
    </row>
    <row r="34" spans="1:17" s="9" customFormat="1" ht="72.75" customHeight="1" x14ac:dyDescent="0.25">
      <c r="A34" s="3"/>
      <c r="B34" s="3"/>
      <c r="C34" s="3"/>
      <c r="D34" s="16" t="s">
        <v>171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s="9" customFormat="1" ht="72.75" customHeight="1" x14ac:dyDescent="0.25">
      <c r="A35" s="3"/>
      <c r="B35" s="3"/>
      <c r="C35" s="3"/>
      <c r="D35" s="16" t="s">
        <v>172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s="9" customFormat="1" ht="72.75" customHeight="1" x14ac:dyDescent="0.25">
      <c r="A36" s="3"/>
      <c r="B36" s="3"/>
      <c r="C36" s="3"/>
      <c r="D36" s="16" t="s">
        <v>173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s="9" customFormat="1" ht="72.75" customHeight="1" x14ac:dyDescent="0.25">
      <c r="A37" s="3"/>
      <c r="B37" s="3"/>
      <c r="C37" s="3"/>
      <c r="D37" s="16" t="s">
        <v>174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9" customFormat="1" ht="72.75" customHeight="1" x14ac:dyDescent="0.25">
      <c r="A38" s="3"/>
      <c r="B38" s="3"/>
      <c r="C38" s="3"/>
      <c r="D38" s="16" t="s">
        <v>175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s="9" customFormat="1" ht="72.75" customHeight="1" x14ac:dyDescent="0.25">
      <c r="A39" s="3"/>
      <c r="B39" s="3"/>
      <c r="C39" s="3"/>
      <c r="D39" s="6" t="s">
        <v>176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s="9" customFormat="1" ht="72.75" customHeight="1" x14ac:dyDescent="0.25">
      <c r="A40" s="3"/>
      <c r="B40" s="3"/>
      <c r="C40" s="3"/>
      <c r="D40" s="6" t="s">
        <v>177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s="9" customFormat="1" ht="72.75" customHeight="1" x14ac:dyDescent="0.25">
      <c r="A41" s="3"/>
      <c r="B41" s="3"/>
      <c r="C41" s="3"/>
      <c r="D41" s="6" t="s">
        <v>178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s="9" customFormat="1" ht="72.75" customHeight="1" x14ac:dyDescent="0.25">
      <c r="A42" s="3"/>
      <c r="B42" s="3"/>
      <c r="C42" s="3"/>
      <c r="D42" s="6" t="s">
        <v>179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s="9" customFormat="1" ht="72.75" customHeight="1" x14ac:dyDescent="0.25">
      <c r="A43" s="3"/>
      <c r="B43" s="3"/>
      <c r="C43" s="3"/>
      <c r="D43" s="6" t="s">
        <v>180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s="9" customFormat="1" ht="72.75" customHeight="1" x14ac:dyDescent="0.25">
      <c r="A44" s="3"/>
      <c r="B44" s="3"/>
      <c r="C44" s="3"/>
      <c r="D44" s="6" t="s">
        <v>181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s="9" customFormat="1" ht="72.75" customHeight="1" x14ac:dyDescent="0.25">
      <c r="A45" s="3"/>
      <c r="B45" s="3"/>
      <c r="C45" s="3"/>
      <c r="D45" s="6" t="s">
        <v>182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s="9" customFormat="1" ht="72.75" customHeight="1" x14ac:dyDescent="0.25">
      <c r="A46" s="3"/>
      <c r="B46" s="3"/>
      <c r="C46" s="3"/>
      <c r="D46" s="6" t="s">
        <v>183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s="9" customFormat="1" ht="72.75" customHeight="1" x14ac:dyDescent="0.25">
      <c r="A47" s="3"/>
      <c r="B47" s="3"/>
      <c r="C47" s="3"/>
      <c r="D47" s="6" t="s">
        <v>184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s="9" customFormat="1" ht="72.75" customHeight="1" x14ac:dyDescent="0.25">
      <c r="A48" s="3"/>
      <c r="B48" s="3"/>
      <c r="C48" s="3"/>
      <c r="D48" s="6" t="s">
        <v>185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s="9" customFormat="1" ht="7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s="9" customFormat="1" ht="7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s="9" customFormat="1" ht="7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s="9" customFormat="1" ht="7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s="9" customFormat="1" ht="7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s="9" customFormat="1" ht="7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s="9" customFormat="1" ht="7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s="9" customFormat="1" ht="7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s="9" customFormat="1" ht="7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s="9" customFormat="1" ht="7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s="9" customFormat="1" ht="7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s="9" customFormat="1" ht="7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s="9" customFormat="1" ht="7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s="9" customFormat="1" ht="7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17"/>
      <c r="L62" s="17"/>
      <c r="M62" s="3"/>
      <c r="N62" s="3"/>
      <c r="O62" s="3"/>
      <c r="P62" s="3"/>
      <c r="Q62" s="3"/>
    </row>
    <row r="63" spans="1:17" s="9" customFormat="1" ht="7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6"/>
      <c r="L63" s="6"/>
      <c r="M63" s="3"/>
      <c r="N63" s="3"/>
      <c r="O63" s="3"/>
      <c r="P63" s="3"/>
      <c r="Q63" s="3"/>
    </row>
    <row r="64" spans="1:17" s="9" customFormat="1" ht="7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/>
      <c r="L64"/>
      <c r="M64" s="3"/>
      <c r="N64" s="3"/>
      <c r="O64" s="3"/>
      <c r="P64" s="3"/>
      <c r="Q64" s="3"/>
    </row>
    <row r="65" spans="1:17" s="9" customFormat="1" ht="7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/>
      <c r="L65"/>
      <c r="M65" s="3"/>
      <c r="N65" s="3"/>
      <c r="O65" s="3"/>
      <c r="P65" s="3"/>
      <c r="Q65" s="3"/>
    </row>
    <row r="66" spans="1:17" s="9" customFormat="1" ht="7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/>
      <c r="L66"/>
      <c r="M66" s="3"/>
      <c r="N66" s="3"/>
      <c r="O66" s="3"/>
      <c r="P66" s="3"/>
      <c r="Q66" s="3"/>
    </row>
    <row r="67" spans="1:17" s="9" customFormat="1" ht="72.75" customHeight="1" x14ac:dyDescent="0.25">
      <c r="A67" s="3"/>
      <c r="B67" s="3"/>
      <c r="C67" s="3"/>
      <c r="D67"/>
      <c r="E67" s="3"/>
      <c r="F67" s="3"/>
      <c r="G67" s="3"/>
      <c r="H67" s="3"/>
      <c r="I67" s="3"/>
      <c r="J67" s="3"/>
      <c r="K67"/>
      <c r="L67"/>
      <c r="M67" s="3"/>
      <c r="N67" s="3"/>
      <c r="O67" s="3"/>
      <c r="P67" s="3"/>
      <c r="Q67" s="3"/>
    </row>
    <row r="68" spans="1:17" s="9" customFormat="1" ht="72.75" customHeight="1" x14ac:dyDescent="0.25">
      <c r="A68" s="3"/>
      <c r="B68" s="3"/>
      <c r="C68" s="3"/>
      <c r="D68"/>
      <c r="E68" s="3"/>
      <c r="F68" s="3"/>
      <c r="G68" s="3"/>
      <c r="H68" s="3"/>
      <c r="I68" s="3"/>
      <c r="J68" s="3"/>
      <c r="K68"/>
      <c r="L68"/>
      <c r="M68" s="3"/>
      <c r="N68" s="3"/>
      <c r="O68" s="3"/>
      <c r="P68" s="3"/>
      <c r="Q68" s="3"/>
    </row>
    <row r="69" spans="1:17" s="9" customFormat="1" ht="72.75" customHeight="1" x14ac:dyDescent="0.25">
      <c r="A69" s="3"/>
      <c r="B69" s="3"/>
      <c r="C69" s="3"/>
      <c r="D69"/>
      <c r="E69" s="3"/>
      <c r="F69" s="3"/>
      <c r="G69" s="3"/>
      <c r="H69" s="3"/>
      <c r="I69" s="3"/>
      <c r="J69" s="3"/>
      <c r="K69"/>
      <c r="L69"/>
      <c r="M69" s="3"/>
      <c r="N69" s="3"/>
      <c r="O69" s="3"/>
      <c r="P69" s="3"/>
      <c r="Q69" s="3"/>
    </row>
    <row r="70" spans="1:17" s="9" customFormat="1" ht="72.75" customHeight="1" x14ac:dyDescent="0.25">
      <c r="A70" s="3"/>
      <c r="B70" s="3"/>
      <c r="C70" s="3"/>
      <c r="D70"/>
      <c r="E70" s="3"/>
      <c r="F70" s="18"/>
      <c r="G70" s="3"/>
      <c r="H70" s="3"/>
      <c r="I70" s="3"/>
      <c r="J70" s="3"/>
      <c r="K70"/>
      <c r="L70"/>
      <c r="M70" s="3"/>
      <c r="N70" s="3"/>
      <c r="O70" s="3"/>
      <c r="P70" s="3"/>
      <c r="Q70" s="3"/>
    </row>
    <row r="71" spans="1:17" x14ac:dyDescent="0.25">
      <c r="M71" s="17"/>
      <c r="N71" s="17"/>
      <c r="O71" s="17"/>
      <c r="P71" s="17"/>
    </row>
    <row r="72" spans="1:17" x14ac:dyDescent="0.25">
      <c r="M72" s="6"/>
      <c r="N72" s="10"/>
      <c r="P72" s="6"/>
    </row>
    <row r="73" spans="1:17" x14ac:dyDescent="0.25">
      <c r="M73" s="6"/>
      <c r="N73" s="10"/>
      <c r="P73" s="6"/>
    </row>
  </sheetData>
  <mergeCells count="14">
    <mergeCell ref="N3:N4"/>
    <mergeCell ref="O3:O4"/>
    <mergeCell ref="P3:P4"/>
    <mergeCell ref="Q3:Q4"/>
    <mergeCell ref="A2:A4"/>
    <mergeCell ref="B2:D2"/>
    <mergeCell ref="E2:K2"/>
    <mergeCell ref="M2:Q2"/>
    <mergeCell ref="B3:B4"/>
    <mergeCell ref="C3:C4"/>
    <mergeCell ref="D3:D4"/>
    <mergeCell ref="E3:F3"/>
    <mergeCell ref="G3:K3"/>
    <mergeCell ref="M3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V37"/>
  <sheetViews>
    <sheetView topLeftCell="D1" zoomScale="90" zoomScaleNormal="90" workbookViewId="0">
      <selection activeCell="J5" sqref="J5"/>
    </sheetView>
  </sheetViews>
  <sheetFormatPr defaultRowHeight="15" x14ac:dyDescent="0.25"/>
  <cols>
    <col min="2" max="3" width="15.28515625" style="218" customWidth="1"/>
    <col min="6" max="9" width="15.28515625" customWidth="1"/>
    <col min="10" max="10" width="18.42578125" customWidth="1"/>
    <col min="13" max="13" width="12.42578125" customWidth="1"/>
    <col min="14" max="14" width="4.7109375" customWidth="1"/>
    <col min="15" max="15" width="11.7109375" customWidth="1"/>
    <col min="16" max="16" width="4.7109375" customWidth="1"/>
    <col min="17" max="17" width="12.5703125" customWidth="1"/>
    <col min="18" max="18" width="4.7109375" customWidth="1"/>
    <col min="19" max="19" width="11.7109375" customWidth="1"/>
    <col min="20" max="20" width="4.7109375" customWidth="1"/>
    <col min="21" max="21" width="10.140625" customWidth="1"/>
    <col min="22" max="22" width="4.7109375" customWidth="1"/>
  </cols>
  <sheetData>
    <row r="2" spans="2:22" x14ac:dyDescent="0.25">
      <c r="B2" s="252"/>
      <c r="C2" s="252"/>
    </row>
    <row r="3" spans="2:22" x14ac:dyDescent="0.25">
      <c r="B3" s="252"/>
      <c r="C3" s="252"/>
      <c r="F3" s="253" t="s">
        <v>579</v>
      </c>
      <c r="G3" s="253" t="s">
        <v>613</v>
      </c>
    </row>
    <row r="4" spans="2:22" x14ac:dyDescent="0.25">
      <c r="B4" s="252"/>
      <c r="C4" s="252"/>
      <c r="F4" s="253">
        <v>1</v>
      </c>
      <c r="G4" s="253">
        <v>100</v>
      </c>
    </row>
    <row r="5" spans="2:22" x14ac:dyDescent="0.25">
      <c r="B5" s="252"/>
      <c r="C5" s="252"/>
      <c r="F5" s="253">
        <v>2</v>
      </c>
      <c r="G5" s="253">
        <v>75</v>
      </c>
    </row>
    <row r="6" spans="2:22" x14ac:dyDescent="0.25">
      <c r="B6" s="252"/>
      <c r="C6" s="252"/>
      <c r="F6" s="253">
        <v>3</v>
      </c>
      <c r="G6" s="253">
        <v>50</v>
      </c>
    </row>
    <row r="7" spans="2:22" x14ac:dyDescent="0.25">
      <c r="B7" s="252"/>
      <c r="C7" s="252"/>
      <c r="F7" s="253">
        <v>4</v>
      </c>
      <c r="G7" s="253">
        <v>25</v>
      </c>
    </row>
    <row r="8" spans="2:22" x14ac:dyDescent="0.25">
      <c r="B8" s="252"/>
      <c r="C8" s="252"/>
      <c r="F8" s="253" t="s">
        <v>614</v>
      </c>
      <c r="G8" s="253">
        <v>0</v>
      </c>
    </row>
    <row r="9" spans="2:22" x14ac:dyDescent="0.25">
      <c r="B9" s="252"/>
      <c r="C9" s="252"/>
    </row>
    <row r="10" spans="2:22" ht="15.75" thickBot="1" x14ac:dyDescent="0.3">
      <c r="B10" s="252"/>
      <c r="C10" s="252"/>
    </row>
    <row r="11" spans="2:22" ht="18.75" x14ac:dyDescent="0.25">
      <c r="B11" s="242" t="s">
        <v>579</v>
      </c>
      <c r="C11" s="242" t="s">
        <v>578</v>
      </c>
      <c r="F11" t="s">
        <v>581</v>
      </c>
      <c r="M11" s="350" t="s">
        <v>439</v>
      </c>
      <c r="N11" s="351"/>
      <c r="O11" s="352" t="s">
        <v>440</v>
      </c>
      <c r="P11" s="353"/>
      <c r="Q11" s="354" t="s">
        <v>441</v>
      </c>
      <c r="R11" s="355"/>
      <c r="S11" s="356" t="s">
        <v>442</v>
      </c>
      <c r="T11" s="357"/>
      <c r="U11" s="358" t="s">
        <v>443</v>
      </c>
      <c r="V11" s="359"/>
    </row>
    <row r="12" spans="2:22" ht="15.75" x14ac:dyDescent="0.25">
      <c r="B12" s="219">
        <v>1</v>
      </c>
      <c r="C12" s="219">
        <v>100</v>
      </c>
      <c r="F12" s="242" t="s">
        <v>580</v>
      </c>
      <c r="G12" s="242" t="s">
        <v>433</v>
      </c>
      <c r="H12" s="242" t="s">
        <v>579</v>
      </c>
      <c r="I12" s="242" t="s">
        <v>578</v>
      </c>
      <c r="J12" s="243" t="s">
        <v>582</v>
      </c>
      <c r="M12" s="246" t="s">
        <v>590</v>
      </c>
      <c r="N12" s="207" t="s">
        <v>352</v>
      </c>
      <c r="O12" s="246" t="s">
        <v>589</v>
      </c>
      <c r="P12" s="207" t="s">
        <v>352</v>
      </c>
      <c r="Q12" s="246" t="s">
        <v>588</v>
      </c>
      <c r="R12" s="207" t="s">
        <v>352</v>
      </c>
      <c r="S12" s="246" t="s">
        <v>586</v>
      </c>
      <c r="T12" s="207" t="s">
        <v>352</v>
      </c>
      <c r="U12" s="246" t="s">
        <v>587</v>
      </c>
      <c r="V12" s="207" t="s">
        <v>352</v>
      </c>
    </row>
    <row r="13" spans="2:22" x14ac:dyDescent="0.25">
      <c r="B13" s="219">
        <v>2</v>
      </c>
      <c r="C13" s="219">
        <v>75</v>
      </c>
      <c r="F13" s="219" t="s">
        <v>429</v>
      </c>
      <c r="G13" s="241">
        <v>0.25</v>
      </c>
      <c r="H13" s="219">
        <v>1</v>
      </c>
      <c r="I13" s="219">
        <v>100</v>
      </c>
      <c r="J13" s="219">
        <f>G13*I13</f>
        <v>25</v>
      </c>
    </row>
    <row r="14" spans="2:22" x14ac:dyDescent="0.25">
      <c r="B14" s="219">
        <v>3</v>
      </c>
      <c r="C14" s="219">
        <v>50</v>
      </c>
      <c r="F14" s="219" t="s">
        <v>431</v>
      </c>
      <c r="G14" s="241">
        <v>0.25</v>
      </c>
      <c r="H14" s="219">
        <v>1</v>
      </c>
      <c r="I14" s="219">
        <v>100</v>
      </c>
      <c r="J14" s="219">
        <f t="shared" ref="J14:J16" si="0">G14*I14</f>
        <v>25</v>
      </c>
    </row>
    <row r="15" spans="2:22" x14ac:dyDescent="0.25">
      <c r="B15" s="219" t="s">
        <v>577</v>
      </c>
      <c r="C15" s="219">
        <v>25</v>
      </c>
      <c r="F15" s="219" t="s">
        <v>430</v>
      </c>
      <c r="G15" s="241">
        <v>0.25</v>
      </c>
      <c r="H15" s="219">
        <v>1</v>
      </c>
      <c r="I15" s="219">
        <v>100</v>
      </c>
      <c r="J15" s="219">
        <f t="shared" si="0"/>
        <v>25</v>
      </c>
    </row>
    <row r="16" spans="2:22" ht="15.75" thickBot="1" x14ac:dyDescent="0.3">
      <c r="F16" s="219" t="s">
        <v>432</v>
      </c>
      <c r="G16" s="241">
        <v>0.25</v>
      </c>
      <c r="H16" s="219">
        <v>1</v>
      </c>
      <c r="I16" s="219">
        <v>100</v>
      </c>
      <c r="J16" s="245">
        <f t="shared" si="0"/>
        <v>25</v>
      </c>
    </row>
    <row r="17" spans="2:10" ht="15.75" thickBot="1" x14ac:dyDescent="0.3">
      <c r="B17" s="242" t="s">
        <v>580</v>
      </c>
      <c r="C17" s="242" t="s">
        <v>433</v>
      </c>
      <c r="J17" s="244">
        <f>SUM(J13:J16)</f>
        <v>100</v>
      </c>
    </row>
    <row r="18" spans="2:10" x14ac:dyDescent="0.25">
      <c r="B18" s="219" t="s">
        <v>429</v>
      </c>
      <c r="C18" s="241">
        <v>0.25</v>
      </c>
    </row>
    <row r="19" spans="2:10" x14ac:dyDescent="0.25">
      <c r="B19" s="219" t="s">
        <v>431</v>
      </c>
      <c r="C19" s="241">
        <v>0.25</v>
      </c>
      <c r="F19" t="s">
        <v>583</v>
      </c>
    </row>
    <row r="20" spans="2:10" x14ac:dyDescent="0.25">
      <c r="B20" s="219" t="s">
        <v>430</v>
      </c>
      <c r="C20" s="241">
        <v>0.25</v>
      </c>
      <c r="F20" s="219" t="s">
        <v>580</v>
      </c>
      <c r="G20" s="219" t="s">
        <v>433</v>
      </c>
      <c r="H20" s="219" t="s">
        <v>579</v>
      </c>
      <c r="I20" s="219" t="s">
        <v>578</v>
      </c>
      <c r="J20" s="219" t="s">
        <v>582</v>
      </c>
    </row>
    <row r="21" spans="2:10" x14ac:dyDescent="0.25">
      <c r="B21" s="219" t="s">
        <v>432</v>
      </c>
      <c r="C21" s="241">
        <v>0.25</v>
      </c>
      <c r="F21" s="219" t="s">
        <v>429</v>
      </c>
      <c r="G21" s="241">
        <v>0.33329999999999999</v>
      </c>
      <c r="H21" s="219">
        <v>2</v>
      </c>
      <c r="I21" s="219">
        <v>75</v>
      </c>
      <c r="J21" s="219">
        <f>G21*I21</f>
        <v>24.997499999999999</v>
      </c>
    </row>
    <row r="22" spans="2:10" x14ac:dyDescent="0.25">
      <c r="F22" s="219" t="s">
        <v>431</v>
      </c>
      <c r="G22" s="241">
        <v>0.33329999999999999</v>
      </c>
      <c r="H22" s="219">
        <v>2</v>
      </c>
      <c r="I22" s="219">
        <v>75</v>
      </c>
      <c r="J22" s="219">
        <f t="shared" ref="J22:J23" si="1">G22*I22</f>
        <v>24.997499999999999</v>
      </c>
    </row>
    <row r="23" spans="2:10" ht="15.75" thickBot="1" x14ac:dyDescent="0.3">
      <c r="F23" s="219" t="s">
        <v>430</v>
      </c>
      <c r="G23" s="241">
        <v>0.33329999999999999</v>
      </c>
      <c r="H23" s="219">
        <v>1</v>
      </c>
      <c r="I23" s="219">
        <v>100</v>
      </c>
      <c r="J23" s="219">
        <f t="shared" si="1"/>
        <v>33.33</v>
      </c>
    </row>
    <row r="24" spans="2:10" ht="15.75" thickBot="1" x14ac:dyDescent="0.3">
      <c r="F24" s="247"/>
      <c r="G24" s="247"/>
      <c r="H24" s="247"/>
      <c r="I24" s="247"/>
      <c r="J24" s="244">
        <f>SUM(J21:J23)</f>
        <v>83.324999999999989</v>
      </c>
    </row>
    <row r="27" spans="2:10" x14ac:dyDescent="0.25">
      <c r="F27" t="s">
        <v>584</v>
      </c>
    </row>
    <row r="28" spans="2:10" x14ac:dyDescent="0.25">
      <c r="F28" s="242" t="s">
        <v>580</v>
      </c>
      <c r="G28" s="242" t="s">
        <v>433</v>
      </c>
      <c r="H28" s="242" t="s">
        <v>579</v>
      </c>
      <c r="I28" s="242" t="s">
        <v>578</v>
      </c>
      <c r="J28" s="243" t="s">
        <v>582</v>
      </c>
    </row>
    <row r="29" spans="2:10" x14ac:dyDescent="0.25">
      <c r="F29" s="219" t="s">
        <v>429</v>
      </c>
      <c r="G29" s="241">
        <v>0.5</v>
      </c>
      <c r="H29" s="219">
        <v>2</v>
      </c>
      <c r="I29" s="219">
        <v>75</v>
      </c>
      <c r="J29" s="219">
        <f>G29*I29</f>
        <v>37.5</v>
      </c>
    </row>
    <row r="30" spans="2:10" ht="15.75" thickBot="1" x14ac:dyDescent="0.3">
      <c r="F30" s="219" t="s">
        <v>431</v>
      </c>
      <c r="G30" s="241">
        <v>0.5</v>
      </c>
      <c r="H30" s="219">
        <v>1</v>
      </c>
      <c r="I30" s="219">
        <v>100</v>
      </c>
      <c r="J30" s="219">
        <f t="shared" ref="J30" si="2">G30*I30</f>
        <v>50</v>
      </c>
    </row>
    <row r="31" spans="2:10" ht="15.75" thickBot="1" x14ac:dyDescent="0.3">
      <c r="J31" s="244">
        <f>SUM(J29:J30)</f>
        <v>87.5</v>
      </c>
    </row>
    <row r="34" spans="6:10" x14ac:dyDescent="0.25">
      <c r="F34" t="s">
        <v>585</v>
      </c>
    </row>
    <row r="35" spans="6:10" x14ac:dyDescent="0.25">
      <c r="F35" s="242" t="s">
        <v>580</v>
      </c>
      <c r="G35" s="242" t="s">
        <v>433</v>
      </c>
      <c r="H35" s="242" t="s">
        <v>579</v>
      </c>
      <c r="I35" s="242" t="s">
        <v>578</v>
      </c>
      <c r="J35" s="243" t="s">
        <v>582</v>
      </c>
    </row>
    <row r="36" spans="6:10" ht="15.75" thickBot="1" x14ac:dyDescent="0.3">
      <c r="F36" s="219" t="s">
        <v>429</v>
      </c>
      <c r="G36" s="241">
        <v>1</v>
      </c>
      <c r="H36" s="219">
        <v>2</v>
      </c>
      <c r="I36" s="219">
        <v>75</v>
      </c>
      <c r="J36" s="219">
        <f>G36*I36</f>
        <v>75</v>
      </c>
    </row>
    <row r="37" spans="6:10" ht="15.75" thickBot="1" x14ac:dyDescent="0.3">
      <c r="J37" s="244">
        <f>SUM(J36:J36)</f>
        <v>75</v>
      </c>
    </row>
  </sheetData>
  <mergeCells count="5">
    <mergeCell ref="M11:N11"/>
    <mergeCell ref="O11:P11"/>
    <mergeCell ref="Q11:R11"/>
    <mergeCell ref="S11:T11"/>
    <mergeCell ref="U11:V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7"/>
  <sheetViews>
    <sheetView workbookViewId="0">
      <selection activeCell="B19" sqref="B19"/>
    </sheetView>
  </sheetViews>
  <sheetFormatPr defaultRowHeight="15" x14ac:dyDescent="0.25"/>
  <cols>
    <col min="2" max="2" width="59.42578125" bestFit="1" customWidth="1"/>
    <col min="3" max="3" width="18.7109375" customWidth="1"/>
    <col min="4" max="4" width="10.5703125" bestFit="1" customWidth="1"/>
  </cols>
  <sheetData>
    <row r="2" spans="2:4" x14ac:dyDescent="0.25">
      <c r="B2" s="243" t="s">
        <v>599</v>
      </c>
      <c r="C2" s="243" t="s">
        <v>346</v>
      </c>
      <c r="D2" s="255">
        <v>44914</v>
      </c>
    </row>
    <row r="3" spans="2:4" x14ac:dyDescent="0.25">
      <c r="B3" s="256" t="s">
        <v>600</v>
      </c>
      <c r="C3" s="256" t="s">
        <v>605</v>
      </c>
      <c r="D3" s="254">
        <v>1.7553757942708337</v>
      </c>
    </row>
    <row r="4" spans="2:4" x14ac:dyDescent="0.25">
      <c r="B4" s="256" t="s">
        <v>601</v>
      </c>
      <c r="C4" s="256" t="s">
        <v>606</v>
      </c>
      <c r="D4" s="254">
        <v>1.9637830381187187</v>
      </c>
    </row>
    <row r="5" spans="2:4" x14ac:dyDescent="0.25">
      <c r="B5" s="256" t="s">
        <v>602</v>
      </c>
      <c r="C5" s="256" t="s">
        <v>607</v>
      </c>
      <c r="D5" s="254">
        <v>2.0380308449720679</v>
      </c>
    </row>
    <row r="6" spans="2:4" x14ac:dyDescent="0.25">
      <c r="B6" s="256" t="s">
        <v>603</v>
      </c>
      <c r="C6" s="256" t="s">
        <v>608</v>
      </c>
      <c r="D6" s="254">
        <v>1.6530215790822869</v>
      </c>
    </row>
    <row r="7" spans="2:4" x14ac:dyDescent="0.25">
      <c r="B7" s="256" t="s">
        <v>604</v>
      </c>
      <c r="C7" s="256" t="s">
        <v>609</v>
      </c>
      <c r="D7" s="254">
        <v>1.6499916521739131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C1" zoomScale="103" zoomScaleNormal="70" workbookViewId="0">
      <selection activeCell="O35" sqref="O35"/>
    </sheetView>
  </sheetViews>
  <sheetFormatPr defaultColWidth="9.140625" defaultRowHeight="15" x14ac:dyDescent="0.25"/>
  <cols>
    <col min="1" max="16384" width="9.140625" style="4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Y33"/>
  <sheetViews>
    <sheetView showGridLines="0" topLeftCell="A19" zoomScale="94" zoomScaleNormal="93" workbookViewId="0">
      <selection activeCell="E6" sqref="E6"/>
    </sheetView>
  </sheetViews>
  <sheetFormatPr defaultRowHeight="15" x14ac:dyDescent="0.25"/>
  <cols>
    <col min="25" max="25" width="33" bestFit="1" customWidth="1"/>
  </cols>
  <sheetData>
    <row r="4" spans="14:25" x14ac:dyDescent="0.25"/>
    <row r="6" spans="14:25" x14ac:dyDescent="0.25">
      <c r="Y6" s="23"/>
    </row>
    <row r="7" spans="14:25" x14ac:dyDescent="0.25">
      <c r="Y7" s="24"/>
    </row>
    <row r="8" spans="14:25" x14ac:dyDescent="0.25">
      <c r="Y8" s="25"/>
    </row>
    <row r="9" spans="14:25" x14ac:dyDescent="0.25">
      <c r="Y9" s="23"/>
    </row>
    <row r="10" spans="14:25" x14ac:dyDescent="0.25">
      <c r="Y10" s="23"/>
    </row>
    <row r="11" spans="14:25" x14ac:dyDescent="0.25">
      <c r="Y11" s="23"/>
    </row>
    <row r="12" spans="14:25" x14ac:dyDescent="0.25">
      <c r="Y12" s="24"/>
    </row>
    <row r="13" spans="14:25" x14ac:dyDescent="0.25">
      <c r="Y13" s="23"/>
    </row>
    <row r="14" spans="14:25" x14ac:dyDescent="0.25">
      <c r="T14" s="39" t="s">
        <v>239</v>
      </c>
      <c r="Y14" s="26"/>
    </row>
    <row r="15" spans="14:25" x14ac:dyDescent="0.25">
      <c r="S15" t="s">
        <v>234</v>
      </c>
      <c r="T15">
        <v>120</v>
      </c>
      <c r="Y15" s="23"/>
    </row>
    <row r="16" spans="14:25" x14ac:dyDescent="0.25">
      <c r="S16" t="s">
        <v>235</v>
      </c>
      <c r="T16">
        <v>30</v>
      </c>
      <c r="Y16" s="23"/>
    </row>
    <row r="17" spans="7:25" x14ac:dyDescent="0.25">
      <c r="S17" t="s">
        <v>236</v>
      </c>
      <c r="T17">
        <v>90</v>
      </c>
      <c r="Y17" s="23"/>
    </row>
    <row r="18" spans="7:25" x14ac:dyDescent="0.25">
      <c r="S18" t="s">
        <v>237</v>
      </c>
      <c r="T18">
        <v>45</v>
      </c>
      <c r="Y18" s="23"/>
    </row>
    <row r="19" spans="7:25" x14ac:dyDescent="0.25">
      <c r="S19" t="s">
        <v>238</v>
      </c>
      <c r="T19">
        <v>90</v>
      </c>
      <c r="Y19" s="23"/>
    </row>
    <row r="20" spans="7:25" x14ac:dyDescent="0.25">
      <c r="Y20" s="23"/>
    </row>
    <row r="23" spans="7:25" x14ac:dyDescent="0.25"/>
    <row r="24" spans="7:25" x14ac:dyDescent="0.25"/>
    <row r="32" spans="7:25" x14ac:dyDescent="0.25"/>
    <row r="33" spans="18:18" x14ac:dyDescent="0.25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8"/>
  <sheetViews>
    <sheetView workbookViewId="0"/>
  </sheetViews>
  <sheetFormatPr defaultColWidth="9.140625" defaultRowHeight="11.25" x14ac:dyDescent="0.25"/>
  <cols>
    <col min="1" max="1" width="16.5703125" style="165" customWidth="1"/>
    <col min="2" max="2" width="17.5703125" style="166" customWidth="1"/>
    <col min="3" max="3" width="10.42578125" style="167" customWidth="1"/>
    <col min="4" max="4" width="32.42578125" style="166" customWidth="1"/>
    <col min="5" max="5" width="9" style="168" customWidth="1"/>
    <col min="6" max="6" width="5.85546875" style="169" customWidth="1"/>
    <col min="7" max="7" width="6.42578125" style="165" hidden="1" customWidth="1"/>
    <col min="8" max="8" width="8" style="170" hidden="1" customWidth="1"/>
    <col min="9" max="9" width="39.7109375" style="162" hidden="1" customWidth="1"/>
    <col min="10" max="10" width="25.7109375" style="171" hidden="1" customWidth="1"/>
    <col min="11" max="11" width="7.28515625" style="165" hidden="1" customWidth="1"/>
    <col min="12" max="14" width="9.140625" style="98" customWidth="1"/>
    <col min="15" max="15" width="8" style="98" hidden="1" customWidth="1"/>
    <col min="16" max="16" width="3.140625" style="98" hidden="1" customWidth="1"/>
    <col min="17" max="17" width="9.28515625" style="98" hidden="1" customWidth="1"/>
    <col min="18" max="18" width="3.140625" style="98" hidden="1" customWidth="1"/>
    <col min="19" max="19" width="7.140625" style="98" hidden="1" customWidth="1"/>
    <col min="20" max="20" width="3.140625" style="98" hidden="1" customWidth="1"/>
    <col min="21" max="21" width="8" style="98" hidden="1" customWidth="1"/>
    <col min="22" max="22" width="3.140625" style="98" hidden="1" customWidth="1"/>
    <col min="23" max="23" width="9.5703125" style="98" hidden="1" customWidth="1"/>
    <col min="24" max="24" width="3.140625" style="98" hidden="1" customWidth="1"/>
    <col min="25" max="25" width="8" style="98" hidden="1" customWidth="1"/>
    <col min="26" max="26" width="3.140625" style="98" hidden="1" customWidth="1"/>
    <col min="27" max="27" width="8.42578125" style="98" hidden="1" customWidth="1"/>
    <col min="28" max="28" width="3.140625" style="98" hidden="1" customWidth="1"/>
    <col min="29" max="29" width="8.28515625" style="98" hidden="1" customWidth="1"/>
    <col min="30" max="30" width="3.140625" style="98" hidden="1" customWidth="1"/>
    <col min="31" max="31" width="9" style="98" hidden="1" customWidth="1"/>
    <col min="32" max="32" width="3.140625" style="98" hidden="1" customWidth="1"/>
    <col min="33" max="33" width="6" style="98" hidden="1" customWidth="1"/>
    <col min="34" max="34" width="3.140625" style="98" hidden="1" customWidth="1"/>
    <col min="35" max="35" width="6" style="98" hidden="1" customWidth="1"/>
    <col min="36" max="36" width="3.140625" style="98" hidden="1" customWidth="1"/>
    <col min="37" max="37" width="6" style="98" hidden="1" customWidth="1"/>
    <col min="38" max="38" width="3.140625" style="98" hidden="1" customWidth="1"/>
    <col min="39" max="39" width="7.28515625" style="98" hidden="1" customWidth="1"/>
    <col min="40" max="40" width="4.42578125" style="98" hidden="1" customWidth="1"/>
    <col min="41" max="42" width="9.140625" style="98" hidden="1" customWidth="1"/>
    <col min="43" max="47" width="9.140625" style="98" customWidth="1"/>
    <col min="48" max="16384" width="9.140625" style="98"/>
  </cols>
  <sheetData>
    <row r="1" spans="1:47" s="84" customFormat="1" ht="14.25" x14ac:dyDescent="0.25">
      <c r="A1" s="74"/>
      <c r="B1" s="75"/>
      <c r="C1" s="76"/>
      <c r="D1" s="77"/>
      <c r="E1" s="78"/>
      <c r="F1" s="79"/>
      <c r="G1" s="76"/>
      <c r="H1" s="80"/>
      <c r="I1" s="81"/>
      <c r="J1" s="82"/>
      <c r="K1" s="76"/>
      <c r="L1" s="83"/>
      <c r="M1" s="83"/>
      <c r="N1" s="83"/>
      <c r="AQ1" s="85" t="s">
        <v>329</v>
      </c>
      <c r="AR1" s="85" t="s">
        <v>330</v>
      </c>
      <c r="AS1" s="85" t="s">
        <v>331</v>
      </c>
      <c r="AT1" s="85" t="s">
        <v>332</v>
      </c>
      <c r="AU1" s="86" t="s">
        <v>333</v>
      </c>
    </row>
    <row r="2" spans="1:47" s="84" customFormat="1" ht="15.75" x14ac:dyDescent="0.25">
      <c r="A2" s="87" t="s">
        <v>269</v>
      </c>
      <c r="B2" s="87" t="s">
        <v>264</v>
      </c>
      <c r="C2" s="88" t="s">
        <v>262</v>
      </c>
      <c r="D2" s="79"/>
      <c r="E2" s="78"/>
      <c r="F2" s="79"/>
      <c r="G2" s="76"/>
      <c r="H2" s="80"/>
      <c r="I2" s="81"/>
      <c r="J2" s="82"/>
      <c r="K2" s="76"/>
      <c r="L2" s="83"/>
      <c r="M2" s="83"/>
      <c r="N2" s="83"/>
      <c r="AQ2" s="85">
        <f>COUNTIF($AP$9:$AP$19,AQ1)</f>
        <v>0</v>
      </c>
      <c r="AR2" s="85">
        <f>COUNTIF($AP$9:$AP$19,AR1)</f>
        <v>0</v>
      </c>
      <c r="AS2" s="85">
        <f>COUNTIF($AP$9:$AP$19,AS1)</f>
        <v>0</v>
      </c>
      <c r="AT2" s="85">
        <f>SUM(AQ2:AS2)</f>
        <v>0</v>
      </c>
      <c r="AU2" s="89" t="e">
        <f>AQ2/AT2</f>
        <v>#DIV/0!</v>
      </c>
    </row>
    <row r="3" spans="1:47" s="84" customFormat="1" ht="22.5" x14ac:dyDescent="0.25">
      <c r="A3" s="90" t="s">
        <v>334</v>
      </c>
      <c r="B3" s="90" t="s">
        <v>335</v>
      </c>
      <c r="C3" s="90" t="s">
        <v>336</v>
      </c>
      <c r="D3" s="79"/>
      <c r="E3" s="78"/>
      <c r="F3" s="79"/>
      <c r="G3" s="76"/>
      <c r="H3" s="80"/>
      <c r="I3" s="81"/>
      <c r="J3" s="82"/>
      <c r="K3" s="76"/>
      <c r="L3" s="83"/>
      <c r="M3" s="83"/>
      <c r="N3" s="83"/>
    </row>
    <row r="4" spans="1:47" ht="25.5" x14ac:dyDescent="0.25">
      <c r="A4" s="91" t="s">
        <v>337</v>
      </c>
      <c r="B4" s="91" t="s">
        <v>338</v>
      </c>
      <c r="C4" s="91" t="s">
        <v>339</v>
      </c>
      <c r="D4" s="91" t="s">
        <v>187</v>
      </c>
      <c r="E4" s="92" t="s">
        <v>340</v>
      </c>
      <c r="F4" s="93" t="s">
        <v>341</v>
      </c>
      <c r="G4" s="91" t="s">
        <v>342</v>
      </c>
      <c r="H4" s="94" t="s">
        <v>343</v>
      </c>
      <c r="I4" s="95" t="s">
        <v>344</v>
      </c>
      <c r="J4" s="96" t="s">
        <v>345</v>
      </c>
      <c r="K4" s="95" t="s">
        <v>346</v>
      </c>
      <c r="L4" s="95" t="s">
        <v>378</v>
      </c>
      <c r="M4" s="95" t="s">
        <v>2</v>
      </c>
      <c r="N4" s="95" t="s">
        <v>3</v>
      </c>
      <c r="O4" s="319"/>
      <c r="P4" s="320"/>
      <c r="Q4" s="319"/>
      <c r="R4" s="320"/>
      <c r="S4" s="319"/>
      <c r="T4" s="320"/>
      <c r="U4" s="319"/>
      <c r="V4" s="320"/>
      <c r="W4" s="319"/>
      <c r="X4" s="320"/>
      <c r="Y4" s="319"/>
      <c r="Z4" s="320"/>
      <c r="AA4" s="319"/>
      <c r="AB4" s="320"/>
      <c r="AC4" s="319"/>
      <c r="AD4" s="320"/>
      <c r="AE4" s="319"/>
      <c r="AF4" s="320"/>
      <c r="AG4" s="319"/>
      <c r="AH4" s="320"/>
      <c r="AI4" s="319"/>
      <c r="AJ4" s="320"/>
      <c r="AK4" s="319"/>
      <c r="AL4" s="320"/>
      <c r="AM4" s="319"/>
      <c r="AN4" s="320"/>
      <c r="AO4" s="97"/>
      <c r="AP4" s="97"/>
    </row>
    <row r="5" spans="1:47" ht="25.5" hidden="1" x14ac:dyDescent="0.25">
      <c r="A5" s="321" t="s">
        <v>348</v>
      </c>
      <c r="B5" s="99" t="s">
        <v>349</v>
      </c>
      <c r="C5" s="100" t="s">
        <v>350</v>
      </c>
      <c r="D5" s="101" t="s">
        <v>351</v>
      </c>
      <c r="E5" s="102">
        <v>4</v>
      </c>
      <c r="F5" s="103" t="s">
        <v>352</v>
      </c>
      <c r="G5" s="104">
        <v>0</v>
      </c>
      <c r="H5" s="105">
        <v>0.05</v>
      </c>
      <c r="I5" s="106" t="s">
        <v>353</v>
      </c>
      <c r="J5" s="107" t="s">
        <v>354</v>
      </c>
      <c r="K5" s="108" t="s">
        <v>355</v>
      </c>
      <c r="L5" s="109" t="s">
        <v>269</v>
      </c>
      <c r="M5" s="109" t="s">
        <v>264</v>
      </c>
      <c r="N5" s="109" t="s">
        <v>264</v>
      </c>
      <c r="O5" s="110"/>
      <c r="P5" s="111"/>
      <c r="Q5" s="112"/>
      <c r="R5" s="111"/>
      <c r="S5" s="112"/>
      <c r="T5" s="111"/>
      <c r="U5" s="113"/>
      <c r="V5" s="111"/>
      <c r="W5" s="114"/>
      <c r="X5" s="111"/>
      <c r="Y5" s="113"/>
      <c r="Z5" s="111"/>
      <c r="AA5" s="115"/>
      <c r="AB5" s="111"/>
      <c r="AC5" s="116"/>
      <c r="AD5" s="111"/>
      <c r="AE5" s="116"/>
      <c r="AF5" s="111"/>
      <c r="AG5" s="117"/>
      <c r="AH5" s="111"/>
      <c r="AI5" s="117"/>
      <c r="AJ5" s="111"/>
      <c r="AK5" s="117"/>
      <c r="AL5" s="111"/>
      <c r="AM5" s="110"/>
      <c r="AN5" s="103"/>
      <c r="AO5" s="118"/>
      <c r="AP5" s="119"/>
    </row>
    <row r="6" spans="1:47" ht="22.5" hidden="1" x14ac:dyDescent="0.25">
      <c r="A6" s="322"/>
      <c r="B6" s="324" t="s">
        <v>356</v>
      </c>
      <c r="C6" s="100" t="s">
        <v>357</v>
      </c>
      <c r="D6" s="101" t="s">
        <v>358</v>
      </c>
      <c r="E6" s="120">
        <f>5800000/899</f>
        <v>6451.6129032258068</v>
      </c>
      <c r="F6" s="121" t="s">
        <v>359</v>
      </c>
      <c r="G6" s="104">
        <v>100</v>
      </c>
      <c r="H6" s="105">
        <v>0.05</v>
      </c>
      <c r="I6" s="107" t="s">
        <v>360</v>
      </c>
      <c r="J6" s="107" t="s">
        <v>361</v>
      </c>
      <c r="K6" s="108" t="s">
        <v>355</v>
      </c>
      <c r="L6" s="109" t="s">
        <v>269</v>
      </c>
      <c r="M6" s="122" t="s">
        <v>262</v>
      </c>
      <c r="N6" s="123"/>
      <c r="O6" s="124"/>
      <c r="P6" s="125"/>
      <c r="Q6" s="126"/>
      <c r="R6" s="125"/>
      <c r="S6" s="127"/>
      <c r="T6" s="125"/>
      <c r="U6" s="127"/>
      <c r="V6" s="125"/>
      <c r="W6" s="128"/>
      <c r="X6" s="125"/>
      <c r="Y6" s="127"/>
      <c r="Z6" s="125"/>
      <c r="AA6" s="126"/>
      <c r="AB6" s="125"/>
      <c r="AC6" s="115"/>
      <c r="AD6" s="125"/>
      <c r="AE6" s="115"/>
      <c r="AF6" s="125"/>
      <c r="AG6" s="129"/>
      <c r="AH6" s="125"/>
      <c r="AI6" s="129"/>
      <c r="AJ6" s="125"/>
      <c r="AK6" s="129"/>
      <c r="AL6" s="125"/>
      <c r="AM6" s="124"/>
      <c r="AN6" s="121"/>
      <c r="AO6" s="118"/>
      <c r="AP6" s="119"/>
    </row>
    <row r="7" spans="1:47" ht="22.5" hidden="1" x14ac:dyDescent="0.25">
      <c r="A7" s="323"/>
      <c r="B7" s="325"/>
      <c r="C7" s="100" t="s">
        <v>362</v>
      </c>
      <c r="D7" s="101" t="s">
        <v>363</v>
      </c>
      <c r="E7" s="130">
        <f>37065/899</f>
        <v>41.229143492769744</v>
      </c>
      <c r="F7" s="121" t="s">
        <v>364</v>
      </c>
      <c r="G7" s="104">
        <v>100</v>
      </c>
      <c r="H7" s="105">
        <v>0.05</v>
      </c>
      <c r="I7" s="107" t="s">
        <v>365</v>
      </c>
      <c r="J7" s="107" t="s">
        <v>366</v>
      </c>
      <c r="K7" s="108" t="s">
        <v>355</v>
      </c>
      <c r="L7" s="109" t="s">
        <v>269</v>
      </c>
      <c r="M7" s="122" t="s">
        <v>262</v>
      </c>
      <c r="N7" s="123"/>
      <c r="O7" s="116"/>
      <c r="P7" s="125"/>
      <c r="Q7" s="115"/>
      <c r="R7" s="125"/>
      <c r="S7" s="115"/>
      <c r="T7" s="125"/>
      <c r="U7" s="113"/>
      <c r="V7" s="125"/>
      <c r="W7" s="114"/>
      <c r="X7" s="125"/>
      <c r="Y7" s="113"/>
      <c r="Z7" s="125"/>
      <c r="AA7" s="115"/>
      <c r="AB7" s="125"/>
      <c r="AC7" s="115"/>
      <c r="AD7" s="125"/>
      <c r="AE7" s="115"/>
      <c r="AF7" s="125"/>
      <c r="AG7" s="117"/>
      <c r="AH7" s="125"/>
      <c r="AI7" s="117"/>
      <c r="AJ7" s="125"/>
      <c r="AK7" s="117"/>
      <c r="AL7" s="125"/>
      <c r="AM7" s="116"/>
      <c r="AN7" s="121"/>
      <c r="AO7" s="118"/>
      <c r="AP7" s="119"/>
    </row>
    <row r="8" spans="1:47" ht="38.25" hidden="1" x14ac:dyDescent="0.25">
      <c r="A8" s="131" t="s">
        <v>367</v>
      </c>
      <c r="B8" s="99" t="s">
        <v>368</v>
      </c>
      <c r="C8" s="100" t="s">
        <v>369</v>
      </c>
      <c r="D8" s="101" t="s">
        <v>370</v>
      </c>
      <c r="E8" s="132">
        <v>75</v>
      </c>
      <c r="F8" s="121" t="s">
        <v>352</v>
      </c>
      <c r="G8" s="104">
        <v>100</v>
      </c>
      <c r="H8" s="105">
        <v>0.05</v>
      </c>
      <c r="I8" s="106" t="s">
        <v>371</v>
      </c>
      <c r="J8" s="133" t="s">
        <v>372</v>
      </c>
      <c r="K8" s="134" t="s">
        <v>347</v>
      </c>
      <c r="L8" s="109"/>
      <c r="M8" s="109"/>
      <c r="N8" s="109"/>
      <c r="O8" s="110"/>
      <c r="P8" s="125"/>
      <c r="Q8" s="115"/>
      <c r="R8" s="125"/>
      <c r="S8" s="115"/>
      <c r="T8" s="125"/>
      <c r="U8" s="113"/>
      <c r="V8" s="125"/>
      <c r="W8" s="114"/>
      <c r="X8" s="125"/>
      <c r="Y8" s="113"/>
      <c r="Z8" s="125"/>
      <c r="AA8" s="115"/>
      <c r="AB8" s="125"/>
      <c r="AC8" s="115"/>
      <c r="AD8" s="125"/>
      <c r="AE8" s="115"/>
      <c r="AF8" s="125"/>
      <c r="AG8" s="117"/>
      <c r="AH8" s="125"/>
      <c r="AI8" s="117"/>
      <c r="AJ8" s="125"/>
      <c r="AK8" s="117"/>
      <c r="AL8" s="125"/>
      <c r="AM8" s="110"/>
      <c r="AN8" s="121"/>
      <c r="AO8" s="118"/>
      <c r="AP8" s="119"/>
    </row>
    <row r="9" spans="1:47" ht="30" customHeight="1" x14ac:dyDescent="0.25">
      <c r="A9" s="173"/>
      <c r="B9" s="176" t="s">
        <v>375</v>
      </c>
      <c r="C9" s="135" t="s">
        <v>376</v>
      </c>
      <c r="D9" s="136" t="s">
        <v>377</v>
      </c>
      <c r="E9" s="180">
        <v>5</v>
      </c>
      <c r="F9" s="181" t="s">
        <v>352</v>
      </c>
      <c r="G9" s="104"/>
      <c r="H9" s="105"/>
      <c r="I9" s="106"/>
      <c r="J9" s="133"/>
      <c r="K9" s="134" t="s">
        <v>378</v>
      </c>
      <c r="L9" s="87" t="s">
        <v>269</v>
      </c>
      <c r="M9" s="109"/>
      <c r="N9" s="123"/>
      <c r="O9" s="137"/>
      <c r="P9" s="138"/>
      <c r="Q9" s="115"/>
      <c r="R9" s="138"/>
      <c r="S9" s="115"/>
      <c r="T9" s="138"/>
      <c r="U9" s="113"/>
      <c r="V9" s="138"/>
      <c r="W9" s="114"/>
      <c r="X9" s="138"/>
      <c r="Y9" s="113"/>
      <c r="Z9" s="138"/>
      <c r="AA9" s="115"/>
      <c r="AB9" s="138"/>
      <c r="AC9" s="115"/>
      <c r="AD9" s="138"/>
      <c r="AE9" s="115"/>
      <c r="AF9" s="138"/>
      <c r="AG9" s="117"/>
      <c r="AH9" s="138"/>
      <c r="AI9" s="117"/>
      <c r="AJ9" s="138"/>
      <c r="AK9" s="117"/>
      <c r="AL9" s="138"/>
      <c r="AM9" s="137"/>
      <c r="AN9" s="103"/>
      <c r="AO9" s="118"/>
      <c r="AP9" s="119"/>
    </row>
    <row r="10" spans="1:47" ht="30" customHeight="1" x14ac:dyDescent="0.25">
      <c r="A10" s="174"/>
      <c r="B10" s="179" t="s">
        <v>379</v>
      </c>
      <c r="C10" s="100" t="s">
        <v>381</v>
      </c>
      <c r="D10" s="101" t="s">
        <v>380</v>
      </c>
      <c r="E10" s="182">
        <v>85</v>
      </c>
      <c r="F10" s="181" t="s">
        <v>382</v>
      </c>
      <c r="G10" s="104"/>
      <c r="H10" s="105"/>
      <c r="I10" s="106"/>
      <c r="J10" s="133"/>
      <c r="K10" s="134"/>
      <c r="L10" s="87" t="s">
        <v>269</v>
      </c>
      <c r="M10" s="87" t="s">
        <v>269</v>
      </c>
      <c r="N10" s="87" t="s">
        <v>269</v>
      </c>
      <c r="O10" s="139"/>
      <c r="P10" s="138"/>
      <c r="Q10" s="115"/>
      <c r="R10" s="138"/>
      <c r="S10" s="115"/>
      <c r="T10" s="138"/>
      <c r="U10" s="113"/>
      <c r="V10" s="138"/>
      <c r="W10" s="140"/>
      <c r="X10" s="138"/>
      <c r="Y10" s="113"/>
      <c r="Z10" s="138"/>
      <c r="AA10" s="115"/>
      <c r="AB10" s="138"/>
      <c r="AC10" s="115"/>
      <c r="AD10" s="138"/>
      <c r="AE10" s="115"/>
      <c r="AF10" s="138"/>
      <c r="AG10" s="117"/>
      <c r="AH10" s="138"/>
      <c r="AI10" s="117"/>
      <c r="AJ10" s="138"/>
      <c r="AK10" s="117"/>
      <c r="AL10" s="138"/>
      <c r="AM10" s="139"/>
      <c r="AN10" s="103"/>
      <c r="AO10" s="118"/>
      <c r="AP10" s="119"/>
    </row>
    <row r="11" spans="1:47" s="144" customFormat="1" ht="30" customHeight="1" x14ac:dyDescent="0.25">
      <c r="A11" s="174"/>
      <c r="B11" s="316" t="s">
        <v>383</v>
      </c>
      <c r="C11" s="100" t="s">
        <v>384</v>
      </c>
      <c r="D11" s="101" t="s">
        <v>273</v>
      </c>
      <c r="E11" s="182">
        <v>80</v>
      </c>
      <c r="F11" s="181" t="s">
        <v>352</v>
      </c>
      <c r="G11" s="104"/>
      <c r="H11" s="105"/>
      <c r="I11" s="106"/>
      <c r="J11" s="107"/>
      <c r="K11" s="134"/>
      <c r="L11" s="87" t="s">
        <v>264</v>
      </c>
      <c r="M11" s="109"/>
      <c r="N11" s="87" t="s">
        <v>269</v>
      </c>
      <c r="O11" s="143"/>
      <c r="P11" s="138"/>
      <c r="Q11" s="115"/>
      <c r="R11" s="138"/>
      <c r="S11" s="115"/>
      <c r="T11" s="138"/>
      <c r="U11" s="113"/>
      <c r="V11" s="138"/>
      <c r="W11" s="140"/>
      <c r="X11" s="138"/>
      <c r="Y11" s="113"/>
      <c r="Z11" s="138"/>
      <c r="AA11" s="115"/>
      <c r="AB11" s="138"/>
      <c r="AC11" s="115"/>
      <c r="AD11" s="138"/>
      <c r="AE11" s="115"/>
      <c r="AF11" s="138"/>
      <c r="AG11" s="117"/>
      <c r="AH11" s="138"/>
      <c r="AI11" s="117"/>
      <c r="AJ11" s="138"/>
      <c r="AK11" s="117"/>
      <c r="AL11" s="138"/>
      <c r="AM11" s="143"/>
      <c r="AN11" s="103"/>
      <c r="AO11" s="118"/>
      <c r="AP11" s="119"/>
    </row>
    <row r="12" spans="1:47" s="144" customFormat="1" ht="30" customHeight="1" x14ac:dyDescent="0.25">
      <c r="A12" s="174"/>
      <c r="B12" s="316"/>
      <c r="C12" s="100" t="s">
        <v>385</v>
      </c>
      <c r="D12" s="101" t="s">
        <v>386</v>
      </c>
      <c r="E12" s="182">
        <v>95</v>
      </c>
      <c r="F12" s="181" t="s">
        <v>352</v>
      </c>
      <c r="G12" s="104"/>
      <c r="H12" s="105"/>
      <c r="I12" s="106"/>
      <c r="J12" s="107"/>
      <c r="K12" s="134"/>
      <c r="L12" s="87" t="s">
        <v>264</v>
      </c>
      <c r="M12" s="109"/>
      <c r="N12" s="87" t="s">
        <v>269</v>
      </c>
      <c r="O12" s="137"/>
      <c r="P12" s="138"/>
      <c r="Q12" s="115"/>
      <c r="R12" s="138"/>
      <c r="S12" s="115"/>
      <c r="T12" s="138"/>
      <c r="U12" s="113"/>
      <c r="V12" s="138"/>
      <c r="W12" s="140"/>
      <c r="X12" s="138"/>
      <c r="Y12" s="113"/>
      <c r="Z12" s="138"/>
      <c r="AA12" s="115"/>
      <c r="AB12" s="138"/>
      <c r="AC12" s="115"/>
      <c r="AD12" s="138"/>
      <c r="AE12" s="115"/>
      <c r="AF12" s="138"/>
      <c r="AG12" s="117"/>
      <c r="AH12" s="138"/>
      <c r="AI12" s="117"/>
      <c r="AJ12" s="138"/>
      <c r="AK12" s="117"/>
      <c r="AL12" s="138"/>
      <c r="AM12" s="137"/>
      <c r="AN12" s="103"/>
      <c r="AO12" s="118"/>
      <c r="AP12" s="119"/>
    </row>
    <row r="13" spans="1:47" s="144" customFormat="1" ht="30" customHeight="1" x14ac:dyDescent="0.25">
      <c r="A13" s="174"/>
      <c r="B13" s="316"/>
      <c r="C13" s="100" t="s">
        <v>387</v>
      </c>
      <c r="D13" s="101" t="s">
        <v>388</v>
      </c>
      <c r="E13" s="182">
        <v>100</v>
      </c>
      <c r="F13" s="181" t="s">
        <v>352</v>
      </c>
      <c r="G13" s="104"/>
      <c r="H13" s="105"/>
      <c r="I13" s="106"/>
      <c r="J13" s="107"/>
      <c r="K13" s="134"/>
      <c r="L13" s="109"/>
      <c r="M13" s="87" t="s">
        <v>269</v>
      </c>
      <c r="N13" s="142"/>
      <c r="O13" s="137"/>
      <c r="P13" s="138"/>
      <c r="Q13" s="115"/>
      <c r="R13" s="138"/>
      <c r="S13" s="115"/>
      <c r="T13" s="138"/>
      <c r="U13" s="113"/>
      <c r="V13" s="138"/>
      <c r="W13" s="114"/>
      <c r="X13" s="138"/>
      <c r="Y13" s="113"/>
      <c r="Z13" s="138"/>
      <c r="AA13" s="115"/>
      <c r="AB13" s="138"/>
      <c r="AC13" s="115"/>
      <c r="AD13" s="138"/>
      <c r="AE13" s="115"/>
      <c r="AF13" s="138"/>
      <c r="AG13" s="117"/>
      <c r="AH13" s="138"/>
      <c r="AI13" s="117"/>
      <c r="AJ13" s="138"/>
      <c r="AK13" s="117"/>
      <c r="AL13" s="138"/>
      <c r="AM13" s="137"/>
      <c r="AN13" s="103"/>
      <c r="AO13" s="118"/>
      <c r="AP13" s="119"/>
    </row>
    <row r="14" spans="1:47" s="144" customFormat="1" ht="30" customHeight="1" x14ac:dyDescent="0.25">
      <c r="A14" s="174"/>
      <c r="B14" s="316"/>
      <c r="C14" s="100" t="s">
        <v>389</v>
      </c>
      <c r="D14" s="101" t="s">
        <v>240</v>
      </c>
      <c r="E14" s="182">
        <v>1</v>
      </c>
      <c r="F14" s="181"/>
      <c r="G14" s="104"/>
      <c r="H14" s="105"/>
      <c r="I14" s="145"/>
      <c r="J14" s="146"/>
      <c r="K14" s="134"/>
      <c r="L14" s="87" t="s">
        <v>264</v>
      </c>
      <c r="M14" s="109"/>
      <c r="N14" s="87" t="s">
        <v>269</v>
      </c>
      <c r="O14" s="110"/>
      <c r="P14" s="138"/>
      <c r="Q14" s="115"/>
      <c r="R14" s="138"/>
      <c r="S14" s="115"/>
      <c r="T14" s="138"/>
      <c r="U14" s="113"/>
      <c r="V14" s="138"/>
      <c r="W14" s="140"/>
      <c r="X14" s="138"/>
      <c r="Y14" s="113"/>
      <c r="Z14" s="138"/>
      <c r="AA14" s="115"/>
      <c r="AB14" s="138"/>
      <c r="AC14" s="115"/>
      <c r="AD14" s="138"/>
      <c r="AE14" s="115"/>
      <c r="AF14" s="138"/>
      <c r="AG14" s="117"/>
      <c r="AH14" s="138"/>
      <c r="AI14" s="117"/>
      <c r="AJ14" s="138"/>
      <c r="AK14" s="117"/>
      <c r="AL14" s="138"/>
      <c r="AM14" s="110"/>
      <c r="AN14" s="103"/>
      <c r="AO14" s="118"/>
      <c r="AP14" s="119"/>
    </row>
    <row r="15" spans="1:47" s="144" customFormat="1" ht="30" customHeight="1" x14ac:dyDescent="0.25">
      <c r="A15" s="174"/>
      <c r="B15" s="177" t="s">
        <v>390</v>
      </c>
      <c r="C15" s="100" t="s">
        <v>391</v>
      </c>
      <c r="D15" s="101" t="s">
        <v>392</v>
      </c>
      <c r="E15" s="182"/>
      <c r="F15" s="183"/>
      <c r="G15" s="104"/>
      <c r="H15" s="105"/>
      <c r="I15" s="148"/>
      <c r="J15" s="149"/>
      <c r="K15" s="108"/>
      <c r="L15" s="87" t="s">
        <v>264</v>
      </c>
      <c r="M15" s="141"/>
      <c r="N15" s="109"/>
      <c r="O15" s="143"/>
      <c r="P15" s="150"/>
      <c r="Q15" s="115"/>
      <c r="R15" s="150"/>
      <c r="S15" s="115"/>
      <c r="T15" s="150"/>
      <c r="U15" s="113"/>
      <c r="V15" s="150"/>
      <c r="W15" s="114"/>
      <c r="X15" s="150"/>
      <c r="Y15" s="113"/>
      <c r="Z15" s="150"/>
      <c r="AA15" s="115"/>
      <c r="AB15" s="150"/>
      <c r="AC15" s="115"/>
      <c r="AD15" s="150"/>
      <c r="AE15" s="115"/>
      <c r="AF15" s="150"/>
      <c r="AG15" s="117"/>
      <c r="AH15" s="150"/>
      <c r="AI15" s="117"/>
      <c r="AJ15" s="150"/>
      <c r="AK15" s="117"/>
      <c r="AL15" s="150"/>
      <c r="AM15" s="143"/>
      <c r="AN15" s="147"/>
      <c r="AO15" s="118"/>
      <c r="AP15" s="119"/>
    </row>
    <row r="16" spans="1:47" s="144" customFormat="1" ht="30" customHeight="1" x14ac:dyDescent="0.25">
      <c r="A16" s="174"/>
      <c r="B16" s="317" t="s">
        <v>393</v>
      </c>
      <c r="C16" s="100" t="s">
        <v>394</v>
      </c>
      <c r="D16" s="101" t="s">
        <v>395</v>
      </c>
      <c r="E16" s="182">
        <v>25</v>
      </c>
      <c r="F16" s="181" t="s">
        <v>413</v>
      </c>
      <c r="G16" s="104"/>
      <c r="H16" s="105"/>
      <c r="I16" s="145"/>
      <c r="J16" s="149"/>
      <c r="K16" s="108"/>
      <c r="L16" s="141"/>
      <c r="M16" s="87" t="s">
        <v>269</v>
      </c>
      <c r="N16" s="109"/>
      <c r="O16" s="151"/>
      <c r="P16" s="138"/>
      <c r="Q16" s="115"/>
      <c r="R16" s="138"/>
      <c r="S16" s="115"/>
      <c r="T16" s="138"/>
      <c r="U16" s="113"/>
      <c r="V16" s="138"/>
      <c r="W16" s="114"/>
      <c r="X16" s="138"/>
      <c r="Y16" s="113"/>
      <c r="Z16" s="138"/>
      <c r="AA16" s="115"/>
      <c r="AB16" s="138"/>
      <c r="AC16" s="115"/>
      <c r="AD16" s="138"/>
      <c r="AE16" s="115"/>
      <c r="AF16" s="138"/>
      <c r="AG16" s="117"/>
      <c r="AH16" s="138"/>
      <c r="AI16" s="117"/>
      <c r="AJ16" s="138"/>
      <c r="AK16" s="117"/>
      <c r="AL16" s="138"/>
      <c r="AM16" s="151"/>
      <c r="AN16" s="103"/>
      <c r="AO16" s="118"/>
      <c r="AP16" s="119"/>
    </row>
    <row r="17" spans="1:42" s="144" customFormat="1" ht="30" customHeight="1" x14ac:dyDescent="0.25">
      <c r="A17" s="174"/>
      <c r="B17" s="317"/>
      <c r="C17" s="100" t="s">
        <v>396</v>
      </c>
      <c r="D17" s="101" t="s">
        <v>397</v>
      </c>
      <c r="E17" s="182">
        <v>100</v>
      </c>
      <c r="F17" s="181" t="s">
        <v>352</v>
      </c>
      <c r="G17" s="104"/>
      <c r="H17" s="105"/>
      <c r="I17" s="106"/>
      <c r="J17" s="107"/>
      <c r="K17" s="108"/>
      <c r="L17" s="141"/>
      <c r="M17" s="87" t="s">
        <v>269</v>
      </c>
      <c r="N17" s="141"/>
      <c r="O17" s="143"/>
      <c r="P17" s="138"/>
      <c r="Q17" s="115"/>
      <c r="R17" s="138"/>
      <c r="S17" s="115"/>
      <c r="T17" s="138"/>
      <c r="U17" s="113"/>
      <c r="V17" s="138"/>
      <c r="W17" s="114"/>
      <c r="X17" s="138"/>
      <c r="Y17" s="113"/>
      <c r="Z17" s="138"/>
      <c r="AA17" s="115"/>
      <c r="AB17" s="138"/>
      <c r="AC17" s="115"/>
      <c r="AD17" s="138"/>
      <c r="AE17" s="115"/>
      <c r="AF17" s="138"/>
      <c r="AG17" s="117"/>
      <c r="AH17" s="138"/>
      <c r="AI17" s="117"/>
      <c r="AJ17" s="138"/>
      <c r="AK17" s="117"/>
      <c r="AL17" s="138"/>
      <c r="AM17" s="143"/>
      <c r="AN17" s="103"/>
      <c r="AO17" s="118"/>
      <c r="AP17" s="119"/>
    </row>
    <row r="18" spans="1:42" s="144" customFormat="1" ht="30" customHeight="1" x14ac:dyDescent="0.25">
      <c r="A18" s="174"/>
      <c r="B18" s="318"/>
      <c r="C18" s="100" t="s">
        <v>398</v>
      </c>
      <c r="D18" s="101" t="s">
        <v>399</v>
      </c>
      <c r="E18" s="182">
        <v>100</v>
      </c>
      <c r="F18" s="181" t="s">
        <v>352</v>
      </c>
      <c r="G18" s="104"/>
      <c r="H18" s="105"/>
      <c r="I18" s="145"/>
      <c r="J18" s="152"/>
      <c r="K18" s="108"/>
      <c r="L18" s="141"/>
      <c r="M18" s="87" t="s">
        <v>269</v>
      </c>
      <c r="N18" s="109"/>
      <c r="O18" s="143"/>
      <c r="P18" s="150"/>
      <c r="Q18" s="115"/>
      <c r="R18" s="150"/>
      <c r="S18" s="115"/>
      <c r="T18" s="150"/>
      <c r="U18" s="113"/>
      <c r="V18" s="150"/>
      <c r="W18" s="114"/>
      <c r="X18" s="150"/>
      <c r="Y18" s="113"/>
      <c r="Z18" s="150"/>
      <c r="AA18" s="115"/>
      <c r="AB18" s="150"/>
      <c r="AC18" s="115"/>
      <c r="AD18" s="150"/>
      <c r="AE18" s="115"/>
      <c r="AF18" s="150"/>
      <c r="AG18" s="117"/>
      <c r="AH18" s="150"/>
      <c r="AI18" s="117"/>
      <c r="AJ18" s="150"/>
      <c r="AK18" s="117"/>
      <c r="AL18" s="150"/>
      <c r="AM18" s="143"/>
      <c r="AN18" s="147"/>
      <c r="AO18" s="118"/>
      <c r="AP18" s="119"/>
    </row>
    <row r="19" spans="1:42" s="144" customFormat="1" ht="30" customHeight="1" x14ac:dyDescent="0.25">
      <c r="A19" s="174"/>
      <c r="B19" s="178" t="s">
        <v>400</v>
      </c>
      <c r="C19" s="100" t="s">
        <v>401</v>
      </c>
      <c r="D19" s="101" t="s">
        <v>402</v>
      </c>
      <c r="E19" s="182">
        <v>100</v>
      </c>
      <c r="F19" s="181" t="s">
        <v>352</v>
      </c>
      <c r="G19" s="104"/>
      <c r="H19" s="105"/>
      <c r="I19" s="145"/>
      <c r="J19" s="153"/>
      <c r="K19" s="108"/>
      <c r="L19" s="109"/>
      <c r="M19" s="141"/>
      <c r="N19" s="109"/>
      <c r="O19" s="143"/>
      <c r="P19" s="138"/>
      <c r="Q19" s="126"/>
      <c r="R19" s="138"/>
      <c r="S19" s="115"/>
      <c r="T19" s="138"/>
      <c r="U19" s="127"/>
      <c r="V19" s="138"/>
      <c r="W19" s="154"/>
      <c r="X19" s="138"/>
      <c r="Y19" s="127"/>
      <c r="Z19" s="138"/>
      <c r="AA19" s="126"/>
      <c r="AB19" s="138"/>
      <c r="AC19" s="115"/>
      <c r="AD19" s="138"/>
      <c r="AE19" s="115"/>
      <c r="AF19" s="138"/>
      <c r="AG19" s="129"/>
      <c r="AH19" s="138"/>
      <c r="AI19" s="129"/>
      <c r="AJ19" s="138"/>
      <c r="AK19" s="129"/>
      <c r="AL19" s="138"/>
      <c r="AM19" s="143"/>
      <c r="AN19" s="103"/>
      <c r="AO19" s="118"/>
      <c r="AP19" s="119"/>
    </row>
    <row r="20" spans="1:42" s="144" customFormat="1" ht="30" customHeight="1" x14ac:dyDescent="0.25">
      <c r="A20" s="173"/>
      <c r="B20" s="314" t="s">
        <v>405</v>
      </c>
      <c r="C20" s="100" t="s">
        <v>403</v>
      </c>
      <c r="D20" s="101" t="s">
        <v>404</v>
      </c>
      <c r="E20" s="182">
        <v>79</v>
      </c>
      <c r="F20" s="181" t="s">
        <v>382</v>
      </c>
      <c r="G20" s="104"/>
      <c r="H20" s="105"/>
      <c r="I20" s="145"/>
      <c r="J20" s="146"/>
      <c r="K20" s="108"/>
      <c r="L20" s="141"/>
      <c r="M20" s="109"/>
      <c r="N20" s="109"/>
      <c r="O20" s="110"/>
      <c r="P20" s="138"/>
      <c r="Q20" s="115"/>
      <c r="R20" s="138"/>
      <c r="S20" s="115"/>
      <c r="T20" s="138"/>
      <c r="U20" s="113"/>
      <c r="V20" s="138"/>
      <c r="W20" s="114"/>
      <c r="X20" s="138"/>
      <c r="Y20" s="113"/>
      <c r="Z20" s="138"/>
      <c r="AA20" s="115"/>
      <c r="AB20" s="138"/>
      <c r="AC20" s="115"/>
      <c r="AD20" s="138"/>
      <c r="AE20" s="115"/>
      <c r="AF20" s="138"/>
      <c r="AG20" s="117"/>
      <c r="AH20" s="138"/>
      <c r="AI20" s="117"/>
      <c r="AJ20" s="138"/>
      <c r="AK20" s="117"/>
      <c r="AL20" s="138"/>
      <c r="AM20" s="110"/>
      <c r="AN20" s="103"/>
      <c r="AO20" s="118"/>
      <c r="AP20" s="119"/>
    </row>
    <row r="21" spans="1:42" s="144" customFormat="1" ht="30" customHeight="1" x14ac:dyDescent="0.25">
      <c r="A21" s="174"/>
      <c r="B21" s="315"/>
      <c r="C21" s="100" t="s">
        <v>406</v>
      </c>
      <c r="D21" s="101" t="s">
        <v>407</v>
      </c>
      <c r="E21" s="182">
        <v>100</v>
      </c>
      <c r="F21" s="181" t="s">
        <v>352</v>
      </c>
      <c r="G21" s="104"/>
      <c r="H21" s="105"/>
      <c r="I21" s="106"/>
      <c r="J21" s="107"/>
      <c r="K21" s="108"/>
      <c r="L21" s="109"/>
      <c r="M21" s="109"/>
      <c r="N21" s="109"/>
      <c r="O21" s="143"/>
      <c r="P21" s="138"/>
      <c r="Q21" s="115"/>
      <c r="R21" s="138"/>
      <c r="S21" s="115"/>
      <c r="T21" s="138"/>
      <c r="U21" s="113"/>
      <c r="V21" s="138"/>
      <c r="W21" s="114"/>
      <c r="X21" s="138"/>
      <c r="Y21" s="113"/>
      <c r="Z21" s="138"/>
      <c r="AA21" s="115"/>
      <c r="AB21" s="138"/>
      <c r="AC21" s="115"/>
      <c r="AD21" s="138"/>
      <c r="AE21" s="115"/>
      <c r="AF21" s="138"/>
      <c r="AG21" s="117"/>
      <c r="AH21" s="138"/>
      <c r="AI21" s="117"/>
      <c r="AJ21" s="138"/>
      <c r="AK21" s="117"/>
      <c r="AL21" s="138"/>
      <c r="AM21" s="143"/>
      <c r="AN21" s="103"/>
      <c r="AO21" s="118"/>
      <c r="AP21" s="119"/>
    </row>
    <row r="22" spans="1:42" s="144" customFormat="1" ht="30" customHeight="1" x14ac:dyDescent="0.25">
      <c r="A22" s="174"/>
      <c r="B22" s="314" t="s">
        <v>408</v>
      </c>
      <c r="C22" s="100" t="s">
        <v>409</v>
      </c>
      <c r="D22" s="101" t="s">
        <v>410</v>
      </c>
      <c r="E22" s="182">
        <v>100</v>
      </c>
      <c r="F22" s="181" t="s">
        <v>352</v>
      </c>
      <c r="G22" s="104"/>
      <c r="H22" s="105"/>
      <c r="I22" s="106"/>
      <c r="J22" s="133"/>
      <c r="K22" s="108"/>
      <c r="L22" s="141"/>
      <c r="M22" s="109"/>
      <c r="N22" s="109"/>
      <c r="O22" s="143"/>
      <c r="P22" s="138"/>
      <c r="Q22" s="115"/>
      <c r="R22" s="138"/>
      <c r="S22" s="115"/>
      <c r="T22" s="138"/>
      <c r="U22" s="113"/>
      <c r="V22" s="138"/>
      <c r="W22" s="114"/>
      <c r="X22" s="138"/>
      <c r="Y22" s="113"/>
      <c r="Z22" s="138"/>
      <c r="AA22" s="115"/>
      <c r="AB22" s="138"/>
      <c r="AC22" s="115"/>
      <c r="AD22" s="138"/>
      <c r="AE22" s="115"/>
      <c r="AF22" s="138"/>
      <c r="AG22" s="117"/>
      <c r="AH22" s="138"/>
      <c r="AI22" s="117"/>
      <c r="AJ22" s="138"/>
      <c r="AK22" s="117"/>
      <c r="AL22" s="138"/>
      <c r="AM22" s="143"/>
      <c r="AN22" s="103"/>
      <c r="AO22" s="118"/>
      <c r="AP22" s="119"/>
    </row>
    <row r="23" spans="1:42" s="144" customFormat="1" ht="30" customHeight="1" x14ac:dyDescent="0.25">
      <c r="A23" s="175"/>
      <c r="B23" s="315"/>
      <c r="C23" s="100" t="s">
        <v>411</v>
      </c>
      <c r="D23" s="101" t="s">
        <v>412</v>
      </c>
      <c r="E23" s="182">
        <v>100</v>
      </c>
      <c r="F23" s="181" t="s">
        <v>352</v>
      </c>
      <c r="G23" s="104"/>
      <c r="H23" s="105"/>
      <c r="I23" s="106"/>
      <c r="J23" s="155"/>
      <c r="K23" s="108"/>
      <c r="L23" s="141"/>
      <c r="M23" s="109"/>
      <c r="N23" s="109"/>
      <c r="O23" s="143"/>
      <c r="P23" s="138"/>
      <c r="Q23" s="126"/>
      <c r="R23" s="138"/>
      <c r="S23" s="115"/>
      <c r="T23" s="138"/>
      <c r="U23" s="127"/>
      <c r="V23" s="138"/>
      <c r="W23" s="154"/>
      <c r="X23" s="138"/>
      <c r="Y23" s="127"/>
      <c r="Z23" s="138"/>
      <c r="AA23" s="126"/>
      <c r="AB23" s="138"/>
      <c r="AC23" s="115"/>
      <c r="AD23" s="138"/>
      <c r="AE23" s="115"/>
      <c r="AF23" s="138"/>
      <c r="AG23" s="129"/>
      <c r="AH23" s="138"/>
      <c r="AI23" s="129"/>
      <c r="AJ23" s="138"/>
      <c r="AK23" s="129"/>
      <c r="AL23" s="138"/>
      <c r="AM23" s="143"/>
      <c r="AN23" s="103"/>
      <c r="AO23" s="118"/>
      <c r="AP23" s="119"/>
    </row>
    <row r="24" spans="1:42" x14ac:dyDescent="0.25">
      <c r="A24" s="156"/>
      <c r="B24" s="157"/>
      <c r="C24" s="158"/>
      <c r="D24" s="157"/>
      <c r="E24" s="159"/>
      <c r="F24" s="160"/>
      <c r="G24" s="156"/>
      <c r="H24" s="161">
        <f>SUM(H5:H23)</f>
        <v>0.2</v>
      </c>
      <c r="J24" s="163"/>
      <c r="K24" s="156"/>
      <c r="L24" s="164"/>
      <c r="M24" s="164"/>
      <c r="N24" s="164"/>
      <c r="Y24" s="98">
        <v>3</v>
      </c>
    </row>
    <row r="25" spans="1:42" x14ac:dyDescent="0.25">
      <c r="Y25" s="98">
        <v>3</v>
      </c>
    </row>
    <row r="28" spans="1:42" ht="22.5" hidden="1" x14ac:dyDescent="0.25">
      <c r="I28" s="106" t="s">
        <v>373</v>
      </c>
      <c r="J28" s="172" t="s">
        <v>374</v>
      </c>
    </row>
  </sheetData>
  <mergeCells count="19">
    <mergeCell ref="A5:A7"/>
    <mergeCell ref="B6:B7"/>
    <mergeCell ref="AA4:AB4"/>
    <mergeCell ref="AC4:AD4"/>
    <mergeCell ref="AE4:AF4"/>
    <mergeCell ref="O4:P4"/>
    <mergeCell ref="Q4:R4"/>
    <mergeCell ref="S4:T4"/>
    <mergeCell ref="U4:V4"/>
    <mergeCell ref="W4:X4"/>
    <mergeCell ref="Y4:Z4"/>
    <mergeCell ref="B22:B23"/>
    <mergeCell ref="B11:B14"/>
    <mergeCell ref="B16:B18"/>
    <mergeCell ref="B20:B21"/>
    <mergeCell ref="AM4:AN4"/>
    <mergeCell ref="AG4:AH4"/>
    <mergeCell ref="AI4:AJ4"/>
    <mergeCell ref="AK4:AL4"/>
  </mergeCells>
  <conditionalFormatting sqref="G8">
    <cfRule type="iconSet" priority="253">
      <iconSet iconSet="3ArrowsGray" showValue="0">
        <cfvo type="percent" val="0"/>
        <cfvo type="num" val="10"/>
        <cfvo type="num" val="100"/>
      </iconSet>
    </cfRule>
  </conditionalFormatting>
  <conditionalFormatting sqref="G5">
    <cfRule type="iconSet" priority="67">
      <iconSet iconSet="3ArrowsGray" showValue="0">
        <cfvo type="percent" val="0"/>
        <cfvo type="num" val="10"/>
        <cfvo type="num" val="100"/>
      </iconSet>
    </cfRule>
  </conditionalFormatting>
  <conditionalFormatting sqref="G6">
    <cfRule type="iconSet" priority="66">
      <iconSet iconSet="3ArrowsGray" showValue="0">
        <cfvo type="percent" val="0"/>
        <cfvo type="num" val="10"/>
        <cfvo type="num" val="100"/>
      </iconSet>
    </cfRule>
  </conditionalFormatting>
  <conditionalFormatting sqref="G7">
    <cfRule type="iconSet" priority="65">
      <iconSet iconSet="3ArrowsGray" showValue="0">
        <cfvo type="percent" val="0"/>
        <cfvo type="num" val="10"/>
        <cfvo type="num" val="100"/>
      </iconSet>
    </cfRule>
  </conditionalFormatting>
  <conditionalFormatting sqref="G12">
    <cfRule type="iconSet" priority="64">
      <iconSet iconSet="3ArrowsGray" showValue="0">
        <cfvo type="percent" val="0"/>
        <cfvo type="num" val="10"/>
        <cfvo type="num" val="100"/>
      </iconSet>
    </cfRule>
  </conditionalFormatting>
  <conditionalFormatting sqref="G13">
    <cfRule type="iconSet" priority="63">
      <iconSet iconSet="3ArrowsGray" showValue="0">
        <cfvo type="percent" val="0"/>
        <cfvo type="num" val="10"/>
        <cfvo type="num" val="100"/>
      </iconSet>
    </cfRule>
  </conditionalFormatting>
  <conditionalFormatting sqref="G14">
    <cfRule type="iconSet" priority="62">
      <iconSet iconSet="3ArrowsGray" showValue="0">
        <cfvo type="percent" val="0"/>
        <cfvo type="num" val="10"/>
        <cfvo type="num" val="100"/>
      </iconSet>
    </cfRule>
  </conditionalFormatting>
  <conditionalFormatting sqref="G15">
    <cfRule type="iconSet" priority="61">
      <iconSet iconSet="3ArrowsGray" showValue="0">
        <cfvo type="percent" val="0"/>
        <cfvo type="num" val="10"/>
        <cfvo type="num" val="100"/>
      </iconSet>
    </cfRule>
  </conditionalFormatting>
  <conditionalFormatting sqref="G16">
    <cfRule type="iconSet" priority="60">
      <iconSet iconSet="3ArrowsGray" showValue="0">
        <cfvo type="percent" val="0"/>
        <cfvo type="num" val="10"/>
        <cfvo type="num" val="100"/>
      </iconSet>
    </cfRule>
  </conditionalFormatting>
  <conditionalFormatting sqref="G17">
    <cfRule type="iconSet" priority="59">
      <iconSet iconSet="3ArrowsGray" showValue="0">
        <cfvo type="percent" val="0"/>
        <cfvo type="num" val="10"/>
        <cfvo type="num" val="100"/>
      </iconSet>
    </cfRule>
  </conditionalFormatting>
  <conditionalFormatting sqref="G18">
    <cfRule type="iconSet" priority="58">
      <iconSet iconSet="3ArrowsGray" showValue="0">
        <cfvo type="percent" val="0"/>
        <cfvo type="num" val="10"/>
        <cfvo type="num" val="100"/>
      </iconSet>
    </cfRule>
  </conditionalFormatting>
  <conditionalFormatting sqref="G19">
    <cfRule type="iconSet" priority="57">
      <iconSet iconSet="3ArrowsGray" showValue="0">
        <cfvo type="percent" val="0"/>
        <cfvo type="num" val="10"/>
        <cfvo type="num" val="100"/>
      </iconSet>
    </cfRule>
  </conditionalFormatting>
  <conditionalFormatting sqref="G20">
    <cfRule type="iconSet" priority="56">
      <iconSet iconSet="3ArrowsGray" showValue="0">
        <cfvo type="percent" val="0"/>
        <cfvo type="num" val="10"/>
        <cfvo type="num" val="100"/>
      </iconSet>
    </cfRule>
  </conditionalFormatting>
  <conditionalFormatting sqref="G21">
    <cfRule type="iconSet" priority="55">
      <iconSet iconSet="3ArrowsGray" showValue="0">
        <cfvo type="percent" val="0"/>
        <cfvo type="num" val="10"/>
        <cfvo type="num" val="100"/>
      </iconSet>
    </cfRule>
  </conditionalFormatting>
  <conditionalFormatting sqref="G22">
    <cfRule type="iconSet" priority="54">
      <iconSet iconSet="3ArrowsGray" showValue="0">
        <cfvo type="percent" val="0"/>
        <cfvo type="num" val="10"/>
        <cfvo type="num" val="100"/>
      </iconSet>
    </cfRule>
  </conditionalFormatting>
  <conditionalFormatting sqref="G10">
    <cfRule type="iconSet" priority="53">
      <iconSet iconSet="3ArrowsGray" showValue="0">
        <cfvo type="percent" val="0"/>
        <cfvo type="num" val="10"/>
        <cfvo type="num" val="100"/>
      </iconSet>
    </cfRule>
  </conditionalFormatting>
  <conditionalFormatting sqref="G9">
    <cfRule type="iconSet" priority="52">
      <iconSet iconSet="3ArrowsGray" showValue="0">
        <cfvo type="percent" val="0"/>
        <cfvo type="num" val="10"/>
        <cfvo type="num" val="100"/>
      </iconSet>
    </cfRule>
  </conditionalFormatting>
  <conditionalFormatting sqref="G23">
    <cfRule type="iconSet" priority="51">
      <iconSet iconSet="3ArrowsGray" showValue="0">
        <cfvo type="percent" val="0"/>
        <cfvo type="num" val="10"/>
        <cfvo type="num" val="100"/>
      </iconSet>
    </cfRule>
  </conditionalFormatting>
  <conditionalFormatting sqref="G11">
    <cfRule type="iconSet" priority="39">
      <iconSet iconSet="3ArrowsGray" showValue="0">
        <cfvo type="percent" val="0"/>
        <cfvo type="num" val="10"/>
        <cfvo type="num" val="100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58722373-2C89-4658-8FD8-4C7AB1830C6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Q5</xm:sqref>
        </x14:conditionalFormatting>
        <x14:conditionalFormatting xmlns:xm="http://schemas.microsoft.com/office/excel/2006/main">
          <x14:cfRule type="iconSet" priority="251" id="{595F319D-3381-4298-8714-5BDAD4211CF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Q6</xm:sqref>
        </x14:conditionalFormatting>
        <x14:conditionalFormatting xmlns:xm="http://schemas.microsoft.com/office/excel/2006/main">
          <x14:cfRule type="iconSet" priority="250" id="{65742572-78D2-417A-8D98-579E54BB502F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Q7</xm:sqref>
        </x14:conditionalFormatting>
        <x14:conditionalFormatting xmlns:xm="http://schemas.microsoft.com/office/excel/2006/main">
          <x14:cfRule type="iconSet" priority="249" id="{1FBECB51-6B72-4CCC-8CAB-AD4FF3B4E08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Q8</xm:sqref>
        </x14:conditionalFormatting>
        <x14:conditionalFormatting xmlns:xm="http://schemas.microsoft.com/office/excel/2006/main">
          <x14:cfRule type="iconSet" priority="248" id="{5EEE2A79-6AC7-4143-B4F2-72F7D5B88C06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Q9</xm:sqref>
        </x14:conditionalFormatting>
        <x14:conditionalFormatting xmlns:xm="http://schemas.microsoft.com/office/excel/2006/main">
          <x14:cfRule type="iconSet" priority="247" id="{8A8AF3DB-B299-4F0B-BAEB-DCE7BA14B14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Q10</xm:sqref>
        </x14:conditionalFormatting>
        <x14:conditionalFormatting xmlns:xm="http://schemas.microsoft.com/office/excel/2006/main">
          <x14:cfRule type="iconSet" priority="246" id="{93251EEB-838E-418E-8628-38A4B1B4898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Q12</xm:sqref>
        </x14:conditionalFormatting>
        <x14:conditionalFormatting xmlns:xm="http://schemas.microsoft.com/office/excel/2006/main">
          <x14:cfRule type="iconSet" priority="245" id="{00DF57A8-24A2-4CEC-89B3-8386536F4E20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Q13</xm:sqref>
        </x14:conditionalFormatting>
        <x14:conditionalFormatting xmlns:xm="http://schemas.microsoft.com/office/excel/2006/main">
          <x14:cfRule type="iconSet" priority="244" id="{B9C9F1E7-6E86-4FFB-A958-3A0F0189B7F9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Q14</xm:sqref>
        </x14:conditionalFormatting>
        <x14:conditionalFormatting xmlns:xm="http://schemas.microsoft.com/office/excel/2006/main">
          <x14:cfRule type="iconSet" priority="243" id="{C7A3AEDC-5341-4793-B333-B1C9B3A6FF47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Q15</xm:sqref>
        </x14:conditionalFormatting>
        <x14:conditionalFormatting xmlns:xm="http://schemas.microsoft.com/office/excel/2006/main">
          <x14:cfRule type="iconSet" priority="242" id="{407F778A-A4CC-4070-8762-AD6C6ECB9B5C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Q16</xm:sqref>
        </x14:conditionalFormatting>
        <x14:conditionalFormatting xmlns:xm="http://schemas.microsoft.com/office/excel/2006/main">
          <x14:cfRule type="iconSet" priority="241" id="{B11D5A6D-1863-4DC0-AA3B-AEEA86832022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Q17</xm:sqref>
        </x14:conditionalFormatting>
        <x14:conditionalFormatting xmlns:xm="http://schemas.microsoft.com/office/excel/2006/main">
          <x14:cfRule type="iconSet" priority="240" id="{60D93C05-97C6-461D-B1AD-12AA00DD8AD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Q18</xm:sqref>
        </x14:conditionalFormatting>
        <x14:conditionalFormatting xmlns:xm="http://schemas.microsoft.com/office/excel/2006/main">
          <x14:cfRule type="iconSet" priority="239" id="{F700B6B2-AD90-4796-812A-5497C2BE67D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Q19</xm:sqref>
        </x14:conditionalFormatting>
        <x14:conditionalFormatting xmlns:xm="http://schemas.microsoft.com/office/excel/2006/main">
          <x14:cfRule type="iconSet" priority="238" id="{50CA4A92-DE1B-4465-93B8-729A6207A2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Q23</xm:sqref>
        </x14:conditionalFormatting>
        <x14:conditionalFormatting xmlns:xm="http://schemas.microsoft.com/office/excel/2006/main">
          <x14:cfRule type="iconSet" priority="237" id="{BC984E96-ECF3-4956-BD5F-7940C36B7D0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Q20</xm:sqref>
        </x14:conditionalFormatting>
        <x14:conditionalFormatting xmlns:xm="http://schemas.microsoft.com/office/excel/2006/main">
          <x14:cfRule type="iconSet" priority="236" id="{7EAEB97F-61DF-4EF3-8AF0-458C5DAE036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Q21:Q22</xm:sqref>
        </x14:conditionalFormatting>
        <x14:conditionalFormatting xmlns:xm="http://schemas.microsoft.com/office/excel/2006/main">
          <x14:cfRule type="iconSet" priority="235" id="{B6FC5805-4444-4AEE-A660-D1153B744E3F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U5</xm:sqref>
        </x14:conditionalFormatting>
        <x14:conditionalFormatting xmlns:xm="http://schemas.microsoft.com/office/excel/2006/main">
          <x14:cfRule type="iconSet" priority="234" id="{F2FFFCF3-A74B-450B-8BB2-F0E21634C20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U6</xm:sqref>
        </x14:conditionalFormatting>
        <x14:conditionalFormatting xmlns:xm="http://schemas.microsoft.com/office/excel/2006/main">
          <x14:cfRule type="iconSet" priority="233" id="{9BB5E572-A6E8-42BE-8759-2184A1798112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U7</xm:sqref>
        </x14:conditionalFormatting>
        <x14:conditionalFormatting xmlns:xm="http://schemas.microsoft.com/office/excel/2006/main">
          <x14:cfRule type="iconSet" priority="232" id="{7FE76E68-BD2B-4969-B89A-247096232734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U8</xm:sqref>
        </x14:conditionalFormatting>
        <x14:conditionalFormatting xmlns:xm="http://schemas.microsoft.com/office/excel/2006/main">
          <x14:cfRule type="iconSet" priority="231" id="{861D7195-5FFD-4543-88CD-0FCBF301BD6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U9</xm:sqref>
        </x14:conditionalFormatting>
        <x14:conditionalFormatting xmlns:xm="http://schemas.microsoft.com/office/excel/2006/main">
          <x14:cfRule type="iconSet" priority="230" id="{E7B99828-47FA-4F47-8D88-9E616D836CFF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U10</xm:sqref>
        </x14:conditionalFormatting>
        <x14:conditionalFormatting xmlns:xm="http://schemas.microsoft.com/office/excel/2006/main">
          <x14:cfRule type="iconSet" priority="229" id="{00212CDB-CB4F-442A-BD41-E3D428256AA3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U12</xm:sqref>
        </x14:conditionalFormatting>
        <x14:conditionalFormatting xmlns:xm="http://schemas.microsoft.com/office/excel/2006/main">
          <x14:cfRule type="iconSet" priority="228" id="{E730F551-FA89-4BE4-B78A-F569A104A17D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227" id="{89F2AFA8-F1F3-4890-B773-0E4F7C1096E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26" id="{6F211415-80C1-4AF3-B8B9-E535B01E7623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U15</xm:sqref>
        </x14:conditionalFormatting>
        <x14:conditionalFormatting xmlns:xm="http://schemas.microsoft.com/office/excel/2006/main">
          <x14:cfRule type="iconSet" priority="225" id="{09587D95-2669-4A34-90BD-A5BF3DA60D00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U16</xm:sqref>
        </x14:conditionalFormatting>
        <x14:conditionalFormatting xmlns:xm="http://schemas.microsoft.com/office/excel/2006/main">
          <x14:cfRule type="iconSet" priority="224" id="{B96F2D45-AC5A-48CC-9C05-901D7B58AC65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U17</xm:sqref>
        </x14:conditionalFormatting>
        <x14:conditionalFormatting xmlns:xm="http://schemas.microsoft.com/office/excel/2006/main">
          <x14:cfRule type="iconSet" priority="223" id="{E7B22A5B-D6ED-4789-BA8F-60918A6D08C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U18</xm:sqref>
        </x14:conditionalFormatting>
        <x14:conditionalFormatting xmlns:xm="http://schemas.microsoft.com/office/excel/2006/main">
          <x14:cfRule type="iconSet" priority="222" id="{20D5589F-CC7F-4F88-BBE2-09BC7CD7D98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U19</xm:sqref>
        </x14:conditionalFormatting>
        <x14:conditionalFormatting xmlns:xm="http://schemas.microsoft.com/office/excel/2006/main">
          <x14:cfRule type="iconSet" priority="221" id="{F26B070B-48F1-471E-919E-9D84C27C2BF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U23</xm:sqref>
        </x14:conditionalFormatting>
        <x14:conditionalFormatting xmlns:xm="http://schemas.microsoft.com/office/excel/2006/main">
          <x14:cfRule type="iconSet" priority="220" id="{CD29B42D-6955-46F1-8945-C8CEC9D9602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U20</xm:sqref>
        </x14:conditionalFormatting>
        <x14:conditionalFormatting xmlns:xm="http://schemas.microsoft.com/office/excel/2006/main">
          <x14:cfRule type="iconSet" priority="219" id="{C3C1D85F-59E2-4E1E-A252-AC7AD7AC94F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U21:U22</xm:sqref>
        </x14:conditionalFormatting>
        <x14:conditionalFormatting xmlns:xm="http://schemas.microsoft.com/office/excel/2006/main">
          <x14:cfRule type="iconSet" priority="218" id="{9258814A-F588-4535-8250-B41BF49B41D9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W5</xm:sqref>
        </x14:conditionalFormatting>
        <x14:conditionalFormatting xmlns:xm="http://schemas.microsoft.com/office/excel/2006/main">
          <x14:cfRule type="iconSet" priority="217" id="{23D4AA2A-DDC2-4C91-B72A-59823AC8676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W6</xm:sqref>
        </x14:conditionalFormatting>
        <x14:conditionalFormatting xmlns:xm="http://schemas.microsoft.com/office/excel/2006/main">
          <x14:cfRule type="iconSet" priority="216" id="{C5DF2710-A4AC-4B27-ABD6-042430597E07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W7</xm:sqref>
        </x14:conditionalFormatting>
        <x14:conditionalFormatting xmlns:xm="http://schemas.microsoft.com/office/excel/2006/main">
          <x14:cfRule type="iconSet" priority="215" id="{636119C2-8C2A-4BD7-82A5-3F94426911ED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214" id="{2C3A88E0-DBC6-4C61-B4E3-1DA3F5133DD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W9</xm:sqref>
        </x14:conditionalFormatting>
        <x14:conditionalFormatting xmlns:xm="http://schemas.microsoft.com/office/excel/2006/main">
          <x14:cfRule type="iconSet" priority="213" id="{22DFA5D5-AA56-4D71-B947-EF5BE2EBA1A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W10</xm:sqref>
        </x14:conditionalFormatting>
        <x14:conditionalFormatting xmlns:xm="http://schemas.microsoft.com/office/excel/2006/main">
          <x14:cfRule type="iconSet" priority="212" id="{94C441B3-9B54-4B30-809B-6058D1F26A9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211" id="{6422C021-941C-421F-9AA5-B2A59A5159C0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W13</xm:sqref>
        </x14:conditionalFormatting>
        <x14:conditionalFormatting xmlns:xm="http://schemas.microsoft.com/office/excel/2006/main">
          <x14:cfRule type="iconSet" priority="210" id="{EDB547BE-701E-438E-B78E-6BE1801807B9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W14</xm:sqref>
        </x14:conditionalFormatting>
        <x14:conditionalFormatting xmlns:xm="http://schemas.microsoft.com/office/excel/2006/main">
          <x14:cfRule type="iconSet" priority="209" id="{61E26847-2522-4EBB-B76E-8C452A600B48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W15</xm:sqref>
        </x14:conditionalFormatting>
        <x14:conditionalFormatting xmlns:xm="http://schemas.microsoft.com/office/excel/2006/main">
          <x14:cfRule type="iconSet" priority="208" id="{11006A07-5958-4E23-A512-102EDCDB4BA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207" id="{47BD7966-EDBE-4F3F-BE3C-9C5FD263D50D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W17</xm:sqref>
        </x14:conditionalFormatting>
        <x14:conditionalFormatting xmlns:xm="http://schemas.microsoft.com/office/excel/2006/main">
          <x14:cfRule type="iconSet" priority="206" id="{13246C21-A5D1-44B0-8934-3048A70C169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205" id="{58659688-7CE6-4324-9749-1A240D5DA1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W19</xm:sqref>
        </x14:conditionalFormatting>
        <x14:conditionalFormatting xmlns:xm="http://schemas.microsoft.com/office/excel/2006/main">
          <x14:cfRule type="iconSet" priority="204" id="{D0859527-5FCF-4E37-86BD-BF3299750E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W23</xm:sqref>
        </x14:conditionalFormatting>
        <x14:conditionalFormatting xmlns:xm="http://schemas.microsoft.com/office/excel/2006/main">
          <x14:cfRule type="iconSet" priority="203" id="{59A9542F-712E-468A-A108-3159066E74BB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W20</xm:sqref>
        </x14:conditionalFormatting>
        <x14:conditionalFormatting xmlns:xm="http://schemas.microsoft.com/office/excel/2006/main">
          <x14:cfRule type="iconSet" priority="202" id="{812B32BB-3C13-4599-9EBC-DF5DE12E0B6C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W21:W22</xm:sqref>
        </x14:conditionalFormatting>
        <x14:conditionalFormatting xmlns:xm="http://schemas.microsoft.com/office/excel/2006/main">
          <x14:cfRule type="iconSet" priority="201" id="{5C01F70D-4F1C-4B8E-AE28-47E368984D45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Y5</xm:sqref>
        </x14:conditionalFormatting>
        <x14:conditionalFormatting xmlns:xm="http://schemas.microsoft.com/office/excel/2006/main">
          <x14:cfRule type="iconSet" priority="200" id="{5D44846D-AB17-4691-8515-D06A5A98A342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Y6</xm:sqref>
        </x14:conditionalFormatting>
        <x14:conditionalFormatting xmlns:xm="http://schemas.microsoft.com/office/excel/2006/main">
          <x14:cfRule type="iconSet" priority="199" id="{9E016396-1834-40FF-B243-D008E2DA87E8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Y7</xm:sqref>
        </x14:conditionalFormatting>
        <x14:conditionalFormatting xmlns:xm="http://schemas.microsoft.com/office/excel/2006/main">
          <x14:cfRule type="iconSet" priority="198" id="{53147DA5-70B1-460B-85A1-C3F3C1F925E3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Y8</xm:sqref>
        </x14:conditionalFormatting>
        <x14:conditionalFormatting xmlns:xm="http://schemas.microsoft.com/office/excel/2006/main">
          <x14:cfRule type="iconSet" priority="197" id="{DFB68C07-19B0-4B39-85DD-17DE5563C030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Y9</xm:sqref>
        </x14:conditionalFormatting>
        <x14:conditionalFormatting xmlns:xm="http://schemas.microsoft.com/office/excel/2006/main">
          <x14:cfRule type="iconSet" priority="196" id="{B16159F6-5380-4732-9E70-4B97E5C06AC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Y10</xm:sqref>
        </x14:conditionalFormatting>
        <x14:conditionalFormatting xmlns:xm="http://schemas.microsoft.com/office/excel/2006/main">
          <x14:cfRule type="iconSet" priority="195" id="{A0557C49-91A0-4F5F-9EBE-C4B385859CC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Y12</xm:sqref>
        </x14:conditionalFormatting>
        <x14:conditionalFormatting xmlns:xm="http://schemas.microsoft.com/office/excel/2006/main">
          <x14:cfRule type="iconSet" priority="194" id="{69DEF0CE-25AF-4F18-AFF0-B9D793B5D034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Y13</xm:sqref>
        </x14:conditionalFormatting>
        <x14:conditionalFormatting xmlns:xm="http://schemas.microsoft.com/office/excel/2006/main">
          <x14:cfRule type="iconSet" priority="193" id="{E070164C-B38D-4604-9EBA-F8458DA8E802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Y14</xm:sqref>
        </x14:conditionalFormatting>
        <x14:conditionalFormatting xmlns:xm="http://schemas.microsoft.com/office/excel/2006/main">
          <x14:cfRule type="iconSet" priority="192" id="{1AA9AADA-72B8-464F-A144-6355833B1176}">
            <x14:iconSet iconSet="5Quarters" custom="1">
              <x14:cfvo type="percent">
                <xm:f>0</xm:f>
              </x14:cfvo>
              <x14:cfvo type="num">
                <xm:f>0.3*4</xm:f>
              </x14:cfvo>
              <x14:cfvo type="num">
                <xm:f>0.7*4</xm:f>
              </x14:cfvo>
              <x14:cfvo type="num">
                <xm:f>4</xm:f>
              </x14:cfvo>
              <x14:cfvo type="num">
                <xm:f>1.05*4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Y15</xm:sqref>
        </x14:conditionalFormatting>
        <x14:conditionalFormatting xmlns:xm="http://schemas.microsoft.com/office/excel/2006/main">
          <x14:cfRule type="iconSet" priority="191" id="{4275624E-171D-4468-B606-7BBCCCD6536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Y16</xm:sqref>
        </x14:conditionalFormatting>
        <x14:conditionalFormatting xmlns:xm="http://schemas.microsoft.com/office/excel/2006/main">
          <x14:cfRule type="iconSet" priority="190" id="{60F5C110-F685-400A-940D-F5D5D09EBDAE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Y17</xm:sqref>
        </x14:conditionalFormatting>
        <x14:conditionalFormatting xmlns:xm="http://schemas.microsoft.com/office/excel/2006/main">
          <x14:cfRule type="iconSet" priority="189" id="{0C013147-13A6-4B4F-9F81-9F31987BA67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Y18</xm:sqref>
        </x14:conditionalFormatting>
        <x14:conditionalFormatting xmlns:xm="http://schemas.microsoft.com/office/excel/2006/main">
          <x14:cfRule type="iconSet" priority="188" id="{766390EA-46AF-4565-B764-BFA61DC1582B}">
            <x14:iconSet iconSet="5Quarters" custom="1">
              <x14:cfvo type="percent">
                <xm:f>0</xm:f>
              </x14:cfvo>
              <x14:cfvo type="num">
                <xm:f>0.3*20</xm:f>
              </x14:cfvo>
              <x14:cfvo type="num">
                <xm:f>0.7*20</xm:f>
              </x14:cfvo>
              <x14:cfvo type="num">
                <xm:f>20</xm:f>
              </x14:cfvo>
              <x14:cfvo type="num">
                <xm:f>1.05*20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Y19</xm:sqref>
        </x14:conditionalFormatting>
        <x14:conditionalFormatting xmlns:xm="http://schemas.microsoft.com/office/excel/2006/main">
          <x14:cfRule type="iconSet" priority="187" id="{81EFFB2B-5BC1-41A9-8269-34740E0D44E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Y23</xm:sqref>
        </x14:conditionalFormatting>
        <x14:conditionalFormatting xmlns:xm="http://schemas.microsoft.com/office/excel/2006/main">
          <x14:cfRule type="iconSet" priority="186" id="{84302E85-715F-430B-8FE0-44F417884F1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Y20</xm:sqref>
        </x14:conditionalFormatting>
        <x14:conditionalFormatting xmlns:xm="http://schemas.microsoft.com/office/excel/2006/main">
          <x14:cfRule type="iconSet" priority="185" id="{E5EC7B51-17DC-4FB8-B5F3-74EAE9F984E8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Y21:Y22</xm:sqref>
        </x14:conditionalFormatting>
        <x14:conditionalFormatting xmlns:xm="http://schemas.microsoft.com/office/excel/2006/main">
          <x14:cfRule type="iconSet" priority="184" id="{498BB5E9-7E0C-41C5-8326-C3395A7EE2B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AA5</xm:sqref>
        </x14:conditionalFormatting>
        <x14:conditionalFormatting xmlns:xm="http://schemas.microsoft.com/office/excel/2006/main">
          <x14:cfRule type="iconSet" priority="183" id="{6A0E24FE-41F4-4DF8-9922-69D5D6BBA5FC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AA6</xm:sqref>
        </x14:conditionalFormatting>
        <x14:conditionalFormatting xmlns:xm="http://schemas.microsoft.com/office/excel/2006/main">
          <x14:cfRule type="iconSet" priority="182" id="{8D2075C4-C016-45BA-BB0F-0AE3CA6DA448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AA7</xm:sqref>
        </x14:conditionalFormatting>
        <x14:conditionalFormatting xmlns:xm="http://schemas.microsoft.com/office/excel/2006/main">
          <x14:cfRule type="iconSet" priority="181" id="{C8C5EDDE-9E05-4269-9728-EA514D91E717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180" id="{86A5A5AE-F894-4D39-A6A3-7DA9F170A594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79" id="{7B965C91-20C2-4DDA-8E04-16B573232C4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AA10</xm:sqref>
        </x14:conditionalFormatting>
        <x14:conditionalFormatting xmlns:xm="http://schemas.microsoft.com/office/excel/2006/main">
          <x14:cfRule type="iconSet" priority="178" id="{A859E3D9-7C36-4F99-8A72-8F663F96BF0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77" id="{B550F4EA-0005-49A2-AE9C-FA1696B5B26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AA13</xm:sqref>
        </x14:conditionalFormatting>
        <x14:conditionalFormatting xmlns:xm="http://schemas.microsoft.com/office/excel/2006/main">
          <x14:cfRule type="iconSet" priority="176" id="{C368F0D9-7F86-4400-887F-3EB71830022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75" id="{DE9FB6BA-9EFB-4571-96E3-C98A1C1EEE9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74" id="{A4DDD73B-E73A-47E3-A774-8D9F151737E8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AA16</xm:sqref>
        </x14:conditionalFormatting>
        <x14:conditionalFormatting xmlns:xm="http://schemas.microsoft.com/office/excel/2006/main">
          <x14:cfRule type="iconSet" priority="173" id="{8D55BDE1-FEEC-48DE-9BB7-D0BCA575E58A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AA17</xm:sqref>
        </x14:conditionalFormatting>
        <x14:conditionalFormatting xmlns:xm="http://schemas.microsoft.com/office/excel/2006/main">
          <x14:cfRule type="iconSet" priority="172" id="{8607A08B-1BF0-42E6-8B9F-D94F68B62E01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171" id="{6BD9CFCD-20EA-4F06-86B8-BA43F8ABDAD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AA19</xm:sqref>
        </x14:conditionalFormatting>
        <x14:conditionalFormatting xmlns:xm="http://schemas.microsoft.com/office/excel/2006/main">
          <x14:cfRule type="iconSet" priority="170" id="{D7E2E04D-9520-4182-8179-64F32562043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169" id="{9EABB975-C03C-4D29-A6CC-C35E11AB7EBF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AA20</xm:sqref>
        </x14:conditionalFormatting>
        <x14:conditionalFormatting xmlns:xm="http://schemas.microsoft.com/office/excel/2006/main">
          <x14:cfRule type="iconSet" priority="168" id="{7BB8EDDB-35AF-4DFD-BCF2-FD4879DE2332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AA21:AA22</xm:sqref>
        </x14:conditionalFormatting>
        <x14:conditionalFormatting xmlns:xm="http://schemas.microsoft.com/office/excel/2006/main">
          <x14:cfRule type="iconSet" priority="167" id="{BC7765DF-170E-4530-9E33-2EAFED641C02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AC5</xm:sqref>
        </x14:conditionalFormatting>
        <x14:conditionalFormatting xmlns:xm="http://schemas.microsoft.com/office/excel/2006/main">
          <x14:cfRule type="iconSet" priority="166" id="{AA01594C-C82C-4067-89E1-56B1F42A9B35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AC6</xm:sqref>
        </x14:conditionalFormatting>
        <x14:conditionalFormatting xmlns:xm="http://schemas.microsoft.com/office/excel/2006/main">
          <x14:cfRule type="iconSet" priority="165" id="{36C8FE80-CB4E-4655-868C-9F58E2D93971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AC7</xm:sqref>
        </x14:conditionalFormatting>
        <x14:conditionalFormatting xmlns:xm="http://schemas.microsoft.com/office/excel/2006/main">
          <x14:cfRule type="iconSet" priority="164" id="{8133F8E6-459A-438E-8FDB-4AF0FB033D2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63" id="{6495716F-7974-4F5F-B4CC-9A5E4FC59536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AC9</xm:sqref>
        </x14:conditionalFormatting>
        <x14:conditionalFormatting xmlns:xm="http://schemas.microsoft.com/office/excel/2006/main">
          <x14:cfRule type="iconSet" priority="162" id="{F6BA7C6B-3DF0-4230-89E3-51D44DBCC91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AC10</xm:sqref>
        </x14:conditionalFormatting>
        <x14:conditionalFormatting xmlns:xm="http://schemas.microsoft.com/office/excel/2006/main">
          <x14:cfRule type="iconSet" priority="161" id="{F9DF31AB-B70F-49C5-8DF5-6182581E40A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160" id="{048E2291-E1ED-4775-8D32-D1BF67B6AF62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AC13</xm:sqref>
        </x14:conditionalFormatting>
        <x14:conditionalFormatting xmlns:xm="http://schemas.microsoft.com/office/excel/2006/main">
          <x14:cfRule type="iconSet" priority="159" id="{22D808A1-E83F-41D8-9BE5-5F19F5AEF42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8" id="{8D729B96-13A2-47EB-85D9-9138DE4A9386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157" id="{4BBBA3CE-7AA2-4791-B59F-E3F5CE2D037B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AC16</xm:sqref>
        </x14:conditionalFormatting>
        <x14:conditionalFormatting xmlns:xm="http://schemas.microsoft.com/office/excel/2006/main">
          <x14:cfRule type="iconSet" priority="156" id="{FBBD8B73-27D5-41E2-B32C-D93B34764F0D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AC17</xm:sqref>
        </x14:conditionalFormatting>
        <x14:conditionalFormatting xmlns:xm="http://schemas.microsoft.com/office/excel/2006/main">
          <x14:cfRule type="iconSet" priority="155" id="{27F7112D-CCCD-4E7B-B9B1-F55E49C6EAF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AC18</xm:sqref>
        </x14:conditionalFormatting>
        <x14:conditionalFormatting xmlns:xm="http://schemas.microsoft.com/office/excel/2006/main">
          <x14:cfRule type="iconSet" priority="154" id="{3F72E9A5-13F8-409B-8EA0-006C5097A7E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AC19</xm:sqref>
        </x14:conditionalFormatting>
        <x14:conditionalFormatting xmlns:xm="http://schemas.microsoft.com/office/excel/2006/main">
          <x14:cfRule type="iconSet" priority="153" id="{B01EEA76-904B-42E9-BD7C-4180C8A84F5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152" id="{FFF1255D-C57F-4F45-85F6-98E64523900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AC20</xm:sqref>
        </x14:conditionalFormatting>
        <x14:conditionalFormatting xmlns:xm="http://schemas.microsoft.com/office/excel/2006/main">
          <x14:cfRule type="iconSet" priority="151" id="{66F09D71-A3FA-4E85-9627-7FECAA5CB795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AC21:AC22</xm:sqref>
        </x14:conditionalFormatting>
        <x14:conditionalFormatting xmlns:xm="http://schemas.microsoft.com/office/excel/2006/main">
          <x14:cfRule type="iconSet" priority="150" id="{10080BFE-0D11-49BD-9113-B138EAF4FB1E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</xm:sqref>
        </x14:conditionalFormatting>
        <x14:conditionalFormatting xmlns:xm="http://schemas.microsoft.com/office/excel/2006/main">
          <x14:cfRule type="iconSet" priority="149" id="{27A6B2E7-491C-4AA5-8824-BB5C63133438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</xm:sqref>
        </x14:conditionalFormatting>
        <x14:conditionalFormatting xmlns:xm="http://schemas.microsoft.com/office/excel/2006/main">
          <x14:cfRule type="iconSet" priority="148" id="{E299444E-8317-4D3B-9DC4-E1B6EC930E31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AE7</xm:sqref>
        </x14:conditionalFormatting>
        <x14:conditionalFormatting xmlns:xm="http://schemas.microsoft.com/office/excel/2006/main">
          <x14:cfRule type="iconSet" priority="147" id="{D888AB25-3D8D-490B-8713-A91210B3E27A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AE8</xm:sqref>
        </x14:conditionalFormatting>
        <x14:conditionalFormatting xmlns:xm="http://schemas.microsoft.com/office/excel/2006/main">
          <x14:cfRule type="iconSet" priority="146" id="{46F3C4BF-80F0-4135-880D-EE8C1C150373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AE9</xm:sqref>
        </x14:conditionalFormatting>
        <x14:conditionalFormatting xmlns:xm="http://schemas.microsoft.com/office/excel/2006/main">
          <x14:cfRule type="iconSet" priority="145" id="{B50ED2B4-18C3-4514-A980-DB6FBB0E25E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AE10</xm:sqref>
        </x14:conditionalFormatting>
        <x14:conditionalFormatting xmlns:xm="http://schemas.microsoft.com/office/excel/2006/main">
          <x14:cfRule type="iconSet" priority="144" id="{AE3179F2-1908-4047-8946-415E960561C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AE12</xm:sqref>
        </x14:conditionalFormatting>
        <x14:conditionalFormatting xmlns:xm="http://schemas.microsoft.com/office/excel/2006/main">
          <x14:cfRule type="iconSet" priority="143" id="{905FE155-54DD-41B5-8965-04842EB115A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AE13</xm:sqref>
        </x14:conditionalFormatting>
        <x14:conditionalFormatting xmlns:xm="http://schemas.microsoft.com/office/excel/2006/main">
          <x14:cfRule type="iconSet" priority="142" id="{B679F478-BBD6-437B-9730-C7A92D3C7B63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AE14</xm:sqref>
        </x14:conditionalFormatting>
        <x14:conditionalFormatting xmlns:xm="http://schemas.microsoft.com/office/excel/2006/main">
          <x14:cfRule type="iconSet" priority="141" id="{2A4259ED-B3F5-4500-8614-9B628E66259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AE15</xm:sqref>
        </x14:conditionalFormatting>
        <x14:conditionalFormatting xmlns:xm="http://schemas.microsoft.com/office/excel/2006/main">
          <x14:cfRule type="iconSet" priority="140" id="{AEF2DE79-A15E-4B3A-9C9B-E5F4A0B5853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139" id="{CC6B6BDD-3384-4571-AE8A-40ADD2A27768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AE17</xm:sqref>
        </x14:conditionalFormatting>
        <x14:conditionalFormatting xmlns:xm="http://schemas.microsoft.com/office/excel/2006/main">
          <x14:cfRule type="iconSet" priority="138" id="{57F35AB9-1DBA-46A9-B586-6C3F5018905C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137" id="{66688A82-6ED0-43A8-995B-48F69EA3A60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AE19</xm:sqref>
        </x14:conditionalFormatting>
        <x14:conditionalFormatting xmlns:xm="http://schemas.microsoft.com/office/excel/2006/main">
          <x14:cfRule type="iconSet" priority="136" id="{66747290-1ABA-429F-89EF-85F403E8269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AE23</xm:sqref>
        </x14:conditionalFormatting>
        <x14:conditionalFormatting xmlns:xm="http://schemas.microsoft.com/office/excel/2006/main">
          <x14:cfRule type="iconSet" priority="135" id="{D9F10651-57E5-4F0C-8C27-1B261F095555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AE20</xm:sqref>
        </x14:conditionalFormatting>
        <x14:conditionalFormatting xmlns:xm="http://schemas.microsoft.com/office/excel/2006/main">
          <x14:cfRule type="iconSet" priority="134" id="{F5EB9FFA-8A4A-4F1D-947E-F10E8D1D5D47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AE21:AE22</xm:sqref>
        </x14:conditionalFormatting>
        <x14:conditionalFormatting xmlns:xm="http://schemas.microsoft.com/office/excel/2006/main">
          <x14:cfRule type="iconSet" priority="133" id="{BC17BCEE-62A1-46E3-A8C9-DF3F006CECE0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</xm:sqref>
        </x14:conditionalFormatting>
        <x14:conditionalFormatting xmlns:xm="http://schemas.microsoft.com/office/excel/2006/main">
          <x14:cfRule type="iconSet" priority="132" id="{B15D9B82-B0C8-4C2C-95B7-61CC57DBF3E3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</xm:sqref>
        </x14:conditionalFormatting>
        <x14:conditionalFormatting xmlns:xm="http://schemas.microsoft.com/office/excel/2006/main">
          <x14:cfRule type="iconSet" priority="131" id="{CE67EEA4-01DD-4AF0-8E1A-4B4FF8C6E804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AG7</xm:sqref>
        </x14:conditionalFormatting>
        <x14:conditionalFormatting xmlns:xm="http://schemas.microsoft.com/office/excel/2006/main">
          <x14:cfRule type="iconSet" priority="130" id="{059F1600-E3AE-4D2F-929C-BFDB54D7668A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129" id="{A664845C-FBCD-485F-9BD4-7669BF40C89A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AG9</xm:sqref>
        </x14:conditionalFormatting>
        <x14:conditionalFormatting xmlns:xm="http://schemas.microsoft.com/office/excel/2006/main">
          <x14:cfRule type="iconSet" priority="128" id="{56E55BF5-7E23-4F69-B30A-A28B8B2BAF5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AG10</xm:sqref>
        </x14:conditionalFormatting>
        <x14:conditionalFormatting xmlns:xm="http://schemas.microsoft.com/office/excel/2006/main">
          <x14:cfRule type="iconSet" priority="127" id="{187F24E9-63B5-4C5F-BBA5-91A0A3BFDE79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AG12</xm:sqref>
        </x14:conditionalFormatting>
        <x14:conditionalFormatting xmlns:xm="http://schemas.microsoft.com/office/excel/2006/main">
          <x14:cfRule type="iconSet" priority="126" id="{14B910CC-34FE-456C-B0F5-D0FF90F68EE1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AG13</xm:sqref>
        </x14:conditionalFormatting>
        <x14:conditionalFormatting xmlns:xm="http://schemas.microsoft.com/office/excel/2006/main">
          <x14:cfRule type="iconSet" priority="125" id="{0EB0A63A-B508-4D0E-82D4-406CEFA50FE0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AG14</xm:sqref>
        </x14:conditionalFormatting>
        <x14:conditionalFormatting xmlns:xm="http://schemas.microsoft.com/office/excel/2006/main">
          <x14:cfRule type="iconSet" priority="124" id="{96B8BFA6-DF56-44D3-AA30-A90B38E628E7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23" id="{2585A4F4-E07D-4C0D-B7F1-9D84EE8FF51F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AG16</xm:sqref>
        </x14:conditionalFormatting>
        <x14:conditionalFormatting xmlns:xm="http://schemas.microsoft.com/office/excel/2006/main">
          <x14:cfRule type="iconSet" priority="122" id="{067BC28B-1B16-4FE7-B02C-BE1AAABBFD2F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AG17</xm:sqref>
        </x14:conditionalFormatting>
        <x14:conditionalFormatting xmlns:xm="http://schemas.microsoft.com/office/excel/2006/main">
          <x14:cfRule type="iconSet" priority="121" id="{B3BA9D94-57EB-402C-B965-63291C9CC1CB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120" id="{045B157F-A259-4619-8C85-A095C4F45A0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119" id="{4889D55B-D6CC-456F-89F3-3A93AF20E59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AG23</xm:sqref>
        </x14:conditionalFormatting>
        <x14:conditionalFormatting xmlns:xm="http://schemas.microsoft.com/office/excel/2006/main">
          <x14:cfRule type="iconSet" priority="118" id="{96576265-22B2-4C67-91B9-16C216EB283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117" id="{58D60F7D-B32D-4D66-9B4E-BE09F7A5C54C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AG21:AG22</xm:sqref>
        </x14:conditionalFormatting>
        <x14:conditionalFormatting xmlns:xm="http://schemas.microsoft.com/office/excel/2006/main">
          <x14:cfRule type="iconSet" priority="116" id="{63B6E180-B332-4618-9F8D-C5187FE98F08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</xm:sqref>
        </x14:conditionalFormatting>
        <x14:conditionalFormatting xmlns:xm="http://schemas.microsoft.com/office/excel/2006/main">
          <x14:cfRule type="iconSet" priority="115" id="{2F5B0AEB-5435-4894-A398-507C11EEEE50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</xm:sqref>
        </x14:conditionalFormatting>
        <x14:conditionalFormatting xmlns:xm="http://schemas.microsoft.com/office/excel/2006/main">
          <x14:cfRule type="iconSet" priority="114" id="{7E1EFF55-63F3-4E58-9314-2890FBB35316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3" id="{CDF155FE-E5F4-4126-87E6-DF546A62528F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112" id="{29D162C9-3786-4AE1-ACB2-92B711E1825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111" id="{E6F10EE1-3814-400B-972B-9D1A01395F10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AI10</xm:sqref>
        </x14:conditionalFormatting>
        <x14:conditionalFormatting xmlns:xm="http://schemas.microsoft.com/office/excel/2006/main">
          <x14:cfRule type="iconSet" priority="110" id="{ABBC247D-7633-4356-B4F5-A07A3A0E05F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AI12</xm:sqref>
        </x14:conditionalFormatting>
        <x14:conditionalFormatting xmlns:xm="http://schemas.microsoft.com/office/excel/2006/main">
          <x14:cfRule type="iconSet" priority="109" id="{CD3F346C-90B2-488A-8990-A4186D3AB73F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AI13</xm:sqref>
        </x14:conditionalFormatting>
        <x14:conditionalFormatting xmlns:xm="http://schemas.microsoft.com/office/excel/2006/main">
          <x14:cfRule type="iconSet" priority="108" id="{80EADED1-EBE1-4322-A2AD-9EBDCBAAB68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07" id="{6F7A4DFA-045F-4653-B1F8-519DC2282508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06" id="{E3993B26-5A7B-42D1-9D82-D1E2909C029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105" id="{CBBBD2DE-1BD1-414A-92A5-642E39F4303C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AI17</xm:sqref>
        </x14:conditionalFormatting>
        <x14:conditionalFormatting xmlns:xm="http://schemas.microsoft.com/office/excel/2006/main">
          <x14:cfRule type="iconSet" priority="104" id="{EBD8DCB6-4295-424E-98AA-BF6EC310C6C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103" id="{F42213B9-E53B-4B60-981E-5A589DB9F2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102" id="{783506CD-5DA5-4715-B5DC-EB51FF9E566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AI23</xm:sqref>
        </x14:conditionalFormatting>
        <x14:conditionalFormatting xmlns:xm="http://schemas.microsoft.com/office/excel/2006/main">
          <x14:cfRule type="iconSet" priority="101" id="{8E9AAB3C-6A41-4F4C-86C5-D943ADE2BCE4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00" id="{0FC4387E-5CCD-434E-A9D4-33A1786EBBCE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AI21:AI22</xm:sqref>
        </x14:conditionalFormatting>
        <x14:conditionalFormatting xmlns:xm="http://schemas.microsoft.com/office/excel/2006/main">
          <x14:cfRule type="iconSet" priority="99" id="{941F8DDA-335D-4FC3-B27A-B7159336AD4F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</xm:sqref>
        </x14:conditionalFormatting>
        <x14:conditionalFormatting xmlns:xm="http://schemas.microsoft.com/office/excel/2006/main">
          <x14:cfRule type="iconSet" priority="98" id="{0FD17C1F-4B88-4A03-A210-F08BBEFD59A7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</xm:sqref>
        </x14:conditionalFormatting>
        <x14:conditionalFormatting xmlns:xm="http://schemas.microsoft.com/office/excel/2006/main">
          <x14:cfRule type="iconSet" priority="97" id="{812E4333-8B62-4797-8928-C69FDE6F6543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AK7</xm:sqref>
        </x14:conditionalFormatting>
        <x14:conditionalFormatting xmlns:xm="http://schemas.microsoft.com/office/excel/2006/main">
          <x14:cfRule type="iconSet" priority="96" id="{99A0E8DA-9F4C-46E5-AE0E-8CD9055A616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95" id="{B1D50558-84CA-43CD-B7C8-B3012DE149E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AK9</xm:sqref>
        </x14:conditionalFormatting>
        <x14:conditionalFormatting xmlns:xm="http://schemas.microsoft.com/office/excel/2006/main">
          <x14:cfRule type="iconSet" priority="94" id="{887FE70F-922D-4229-89BC-B52F8F8434A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93" id="{C4BC3A89-5101-4A58-8487-D1FF9B8487C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AK12</xm:sqref>
        </x14:conditionalFormatting>
        <x14:conditionalFormatting xmlns:xm="http://schemas.microsoft.com/office/excel/2006/main">
          <x14:cfRule type="iconSet" priority="92" id="{1981FC1F-8ED8-4409-ACAE-750796BF2AFD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91" id="{D8565B1F-B3C7-48F0-B4EE-B3F8D347EDDA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AK14</xm:sqref>
        </x14:conditionalFormatting>
        <x14:conditionalFormatting xmlns:xm="http://schemas.microsoft.com/office/excel/2006/main">
          <x14:cfRule type="iconSet" priority="90" id="{5EFFD5B9-1678-45E9-B131-9FA0321040C6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89" id="{B43A8C29-4F67-49AD-92F9-F953A1A709ED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88" id="{3119A67C-FEE3-473C-8237-72B9595873B6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AK17</xm:sqref>
        </x14:conditionalFormatting>
        <x14:conditionalFormatting xmlns:xm="http://schemas.microsoft.com/office/excel/2006/main">
          <x14:cfRule type="iconSet" priority="87" id="{B78BC540-8D7E-46F9-AAEC-97AB3F50ED8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86" id="{93297BE7-8B07-41AD-8F23-3848722919E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85" id="{6EBE618E-BF42-41D7-B712-C76534919EC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AK23</xm:sqref>
        </x14:conditionalFormatting>
        <x14:conditionalFormatting xmlns:xm="http://schemas.microsoft.com/office/excel/2006/main">
          <x14:cfRule type="iconSet" priority="84" id="{04862D64-D4C3-496D-92B9-151CBBC01B6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83" id="{60B3C867-9C21-452B-8461-7453DC0FA718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AK21:AK22</xm:sqref>
        </x14:conditionalFormatting>
        <x14:conditionalFormatting xmlns:xm="http://schemas.microsoft.com/office/excel/2006/main">
          <x14:cfRule type="iconSet" priority="82" id="{30D07116-3ABB-4A96-B4B4-39D5D80E8DB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81" id="{404693C2-06DE-4C43-ABF7-9D7EAB44617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80" id="{CA019442-60FE-4F80-BA84-309473E73A4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S21:S22</xm:sqref>
        </x14:conditionalFormatting>
        <x14:conditionalFormatting xmlns:xm="http://schemas.microsoft.com/office/excel/2006/main">
          <x14:cfRule type="iconSet" priority="79" id="{E077EB89-4444-4237-B7B1-5EC3053E2643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78" id="{9A350EF5-FCD1-483A-B4BA-90E87F128B31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77" id="{6755B16B-6F6E-4781-A389-A2AE79ED2EB5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76" id="{3ECCA2F7-E99C-4726-9601-A9D5DD74166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5" id="{24E450E5-AD60-49FB-98CF-6891B01A83D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74" id="{98C243C9-B09D-4AFC-B617-F9D1C57A6DA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S15</xm:sqref>
        </x14:conditionalFormatting>
        <x14:conditionalFormatting xmlns:xm="http://schemas.microsoft.com/office/excel/2006/main">
          <x14:cfRule type="iconSet" priority="73" id="{3822DF7A-090B-473D-84A3-8EB382ACC184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S16:S18</xm:sqref>
        </x14:conditionalFormatting>
        <x14:conditionalFormatting xmlns:xm="http://schemas.microsoft.com/office/excel/2006/main">
          <x14:cfRule type="iconSet" priority="72" id="{1F82A0E0-FAF4-40BE-8F3A-F8A06596196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71" id="{6A8B518F-1C2E-4CB0-B621-D2F3F58CB2E5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S20</xm:sqref>
        </x14:conditionalFormatting>
        <x14:conditionalFormatting xmlns:xm="http://schemas.microsoft.com/office/excel/2006/main">
          <x14:cfRule type="iconSet" priority="70" id="{BF955E69-6A01-460C-88E0-FA028F6AD99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69" id="{19C07EE8-AC2E-4BAE-8175-904D192DF25D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S5</xm:sqref>
        </x14:conditionalFormatting>
        <x14:conditionalFormatting xmlns:xm="http://schemas.microsoft.com/office/excel/2006/main">
          <x14:cfRule type="iconSet" priority="68" id="{2EA7539D-7295-4FD8-AB57-97D3EF46C97F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50" id="{5C990624-14C5-4C74-A9E6-B02454BA19E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Q11</xm:sqref>
        </x14:conditionalFormatting>
        <x14:conditionalFormatting xmlns:xm="http://schemas.microsoft.com/office/excel/2006/main">
          <x14:cfRule type="iconSet" priority="49" id="{C99C7651-00C3-49C7-81B6-C1A982A7784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U11</xm:sqref>
        </x14:conditionalFormatting>
        <x14:conditionalFormatting xmlns:xm="http://schemas.microsoft.com/office/excel/2006/main">
          <x14:cfRule type="iconSet" priority="48" id="{48B3DD35-0D48-47F3-87D6-29021D0551A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W11</xm:sqref>
        </x14:conditionalFormatting>
        <x14:conditionalFormatting xmlns:xm="http://schemas.microsoft.com/office/excel/2006/main">
          <x14:cfRule type="iconSet" priority="47" id="{C486173C-AE22-4A27-AC0F-A24FFDFB7DDC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Y11</xm:sqref>
        </x14:conditionalFormatting>
        <x14:conditionalFormatting xmlns:xm="http://schemas.microsoft.com/office/excel/2006/main">
          <x14:cfRule type="iconSet" priority="46" id="{2FD69D4A-2646-4F3C-A100-8E20024DB7A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AA11</xm:sqref>
        </x14:conditionalFormatting>
        <x14:conditionalFormatting xmlns:xm="http://schemas.microsoft.com/office/excel/2006/main">
          <x14:cfRule type="iconSet" priority="45" id="{4EADCC55-1F3C-4389-BC7D-A235FDB514B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AC11</xm:sqref>
        </x14:conditionalFormatting>
        <x14:conditionalFormatting xmlns:xm="http://schemas.microsoft.com/office/excel/2006/main">
          <x14:cfRule type="iconSet" priority="44" id="{781215CF-FAD7-433F-ACD7-9BA85CA3AD1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AE11</xm:sqref>
        </x14:conditionalFormatting>
        <x14:conditionalFormatting xmlns:xm="http://schemas.microsoft.com/office/excel/2006/main">
          <x14:cfRule type="iconSet" priority="43" id="{878847BB-5987-4CAB-B902-F8D3994862E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42" id="{AA313F6B-329A-4EA1-8BB9-60CEF1274BD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41" id="{96F2C470-7CCD-4FCF-9745-643409E2627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40" id="{EE9CA6AC-5039-4AAC-8866-28710389AFF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S11</xm:sqref>
        </x14:conditionalFormatting>
        <x14:conditionalFormatting xmlns:xm="http://schemas.microsoft.com/office/excel/2006/main">
          <x14:cfRule type="iconSet" priority="38" id="{F9C878E4-5202-4EB3-8A6E-A96F18ECF77A}">
            <x14:iconSet iconSet="5Quarters" custom="1">
              <x14:cfvo type="percent">
                <xm:f>0</xm:f>
              </x14:cfvo>
              <x14:cfvo type="num">
                <xm:f>1935</xm:f>
              </x14:cfvo>
              <x14:cfvo type="num">
                <xm:f>4516</xm:f>
              </x14:cfvo>
              <x14:cfvo type="num">
                <xm:f>6452</xm:f>
              </x14:cfvo>
              <x14:cfvo type="num">
                <xm:f>6774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O6</xm:sqref>
        </x14:conditionalFormatting>
        <x14:conditionalFormatting xmlns:xm="http://schemas.microsoft.com/office/excel/2006/main">
          <x14:cfRule type="iconSet" priority="37" id="{02622147-DC36-441E-A624-10BFE97FE1B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64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O11</xm:sqref>
        </x14:conditionalFormatting>
        <x14:conditionalFormatting xmlns:xm="http://schemas.microsoft.com/office/excel/2006/main">
          <x14:cfRule type="iconSet" priority="36" id="{63E82335-6F15-4376-B2E3-A4F5D13D7793}">
            <x14:iconSet iconSet="5Quarters" custom="1">
              <x14:cfvo type="percent">
                <xm:f>0</xm:f>
              </x14:cfvo>
              <x14:cfvo type="num">
                <xm:f>2.1</xm:f>
              </x14:cfvo>
              <x14:cfvo type="num">
                <xm:f>4.9000000000000004</xm:f>
              </x14:cfvo>
              <x14:cfvo type="num">
                <xm:f>7</xm:f>
              </x14:cfvo>
              <x14:cfvo type="num">
                <xm:f>7.3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O17</xm:sqref>
        </x14:conditionalFormatting>
        <x14:conditionalFormatting xmlns:xm="http://schemas.microsoft.com/office/excel/2006/main">
          <x14:cfRule type="iconSet" priority="35" id="{822EE77D-E49B-4EA1-B0B6-C848E45464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O22</xm:sqref>
        </x14:conditionalFormatting>
        <x14:conditionalFormatting xmlns:xm="http://schemas.microsoft.com/office/excel/2006/main">
          <x14:cfRule type="iconSet" priority="34" id="{236F6906-6963-4219-942C-54D29271C7D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O23</xm:sqref>
        </x14:conditionalFormatting>
        <x14:conditionalFormatting xmlns:xm="http://schemas.microsoft.com/office/excel/2006/main">
          <x14:cfRule type="iconSet" priority="33" id="{D69B6413-5F80-46E4-9AD2-6D3D05D4DAC2}">
            <x14:iconSet iconSet="5Quarters" custom="1">
              <x14:cfvo type="percent">
                <xm:f>0</xm:f>
              </x14:cfvo>
              <x14:cfvo type="num">
                <xm:f>23.7</xm:f>
              </x14:cfvo>
              <x14:cfvo type="num">
                <xm:f>55.3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O21</xm:sqref>
        </x14:conditionalFormatting>
        <x14:conditionalFormatting xmlns:xm="http://schemas.microsoft.com/office/excel/2006/main">
          <x14:cfRule type="iconSet" priority="32" id="{0917A039-4E79-4A84-AFB5-2C3B81DE4E90}">
            <x14:iconSet iconSet="5Quarters" custom="1">
              <x14:cfvo type="percent">
                <xm:f>0</xm:f>
              </x14:cfvo>
              <x14:cfvo type="num">
                <xm:f>6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21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O19</xm:sqref>
        </x14:conditionalFormatting>
        <x14:conditionalFormatting xmlns:xm="http://schemas.microsoft.com/office/excel/2006/main">
          <x14:cfRule type="iconSet" priority="31" id="{4B67137A-5D74-4D96-8108-73B63A831742}">
            <x14:iconSet iconSet="5Quarters" custom="1">
              <x14:cfvo type="percent">
                <xm:f>0</xm:f>
              </x14:cfvo>
              <x14:cfvo type="num">
                <xm:f>27.6</xm:f>
              </x14:cfvo>
              <x14:cfvo type="num">
                <xm:f>64.400000000000006</xm:f>
              </x14:cfvo>
              <x14:cfvo type="num">
                <xm:f>92</xm:f>
              </x14:cfvo>
              <x14:cfvo type="num">
                <xm:f>96.6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O18</xm:sqref>
        </x14:conditionalFormatting>
        <x14:conditionalFormatting xmlns:xm="http://schemas.microsoft.com/office/excel/2006/main">
          <x14:cfRule type="iconSet" priority="30" id="{BC262995-8A53-46EB-BD3A-7CFF01567D57}">
            <x14:iconSet iconSet="5Quarters" custom="1">
              <x14:cfvo type="percent">
                <xm:f>0</xm:f>
              </x14:cfvo>
              <x14:cfvo type="num">
                <xm:f>1935</xm:f>
              </x14:cfvo>
              <x14:cfvo type="num">
                <xm:f>4516</xm:f>
              </x14:cfvo>
              <x14:cfvo type="num">
                <xm:f>6452</xm:f>
              </x14:cfvo>
              <x14:cfvo type="num">
                <xm:f>6774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</xm:sqref>
        </x14:conditionalFormatting>
        <x14:conditionalFormatting xmlns:xm="http://schemas.microsoft.com/office/excel/2006/main">
          <x14:cfRule type="iconSet" priority="29" id="{88988B6F-74F8-4B47-A62E-D76F1AF7633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64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AM11</xm:sqref>
        </x14:conditionalFormatting>
        <x14:conditionalFormatting xmlns:xm="http://schemas.microsoft.com/office/excel/2006/main">
          <x14:cfRule type="iconSet" priority="28" id="{AD1B1F01-2857-4140-AB86-41A7B605F58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27" id="{862CEEA4-6736-4D07-BFBD-10E69A75DD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AM23</xm:sqref>
        </x14:conditionalFormatting>
        <x14:conditionalFormatting xmlns:xm="http://schemas.microsoft.com/office/excel/2006/main">
          <x14:cfRule type="iconSet" priority="26" id="{5DEA423E-4952-4946-A69E-AA32D4EB5E4B}">
            <x14:iconSet iconSet="5Quarters" custom="1">
              <x14:cfvo type="percent">
                <xm:f>0</xm:f>
              </x14:cfvo>
              <x14:cfvo type="num">
                <xm:f>6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21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AM19</xm:sqref>
        </x14:conditionalFormatting>
        <x14:conditionalFormatting xmlns:xm="http://schemas.microsoft.com/office/excel/2006/main">
          <x14:cfRule type="iconSet" priority="25" id="{BC3C53F8-FF63-4592-90F6-606DFE070A15}">
            <x14:iconSet iconSet="5Quarters" custom="1">
              <x14:cfvo type="percent">
                <xm:f>0</xm:f>
              </x14:cfvo>
              <x14:cfvo type="num">
                <xm:f>1.2</xm:f>
              </x14:cfvo>
              <x14:cfvo type="num">
                <xm:f>2.8</xm:f>
              </x14:cfvo>
              <x14:cfvo type="num">
                <xm:f>4</xm:f>
              </x14:cfvo>
              <x14:cfvo type="num">
                <xm:f>4.2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O15</xm:sqref>
        </x14:conditionalFormatting>
        <x14:conditionalFormatting xmlns:xm="http://schemas.microsoft.com/office/excel/2006/main">
          <x14:cfRule type="iconSet" priority="24" id="{0E59829B-C2C4-47CA-A73A-488C140EFB3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4.0999999999999996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O5</xm:sqref>
        </x14:conditionalFormatting>
        <x14:conditionalFormatting xmlns:xm="http://schemas.microsoft.com/office/excel/2006/main">
          <x14:cfRule type="iconSet" priority="23" id="{1F8D6E04-6457-4D6B-8CFE-E3187285BE47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4.0999999999999996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</xm:sqref>
        </x14:conditionalFormatting>
        <x14:conditionalFormatting xmlns:xm="http://schemas.microsoft.com/office/excel/2006/main">
          <x14:cfRule type="iconSet" priority="22" id="{5778FA69-197F-4044-8CD2-678077FC9EFA}">
            <x14:iconSet iconSet="5Quarters" custom="1">
              <x14:cfvo type="percent">
                <xm:f>0</xm:f>
              </x14:cfvo>
              <x14:cfvo type="num">
                <xm:f>12.3</xm:f>
              </x14:cfvo>
              <x14:cfvo type="num">
                <xm:f>28.8</xm:f>
              </x14:cfvo>
              <x14:cfvo type="num">
                <xm:f>41.2</xm:f>
              </x14:cfvo>
              <x14:cfvo type="num">
                <xm:f>43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O7</xm:sqref>
        </x14:conditionalFormatting>
        <x14:conditionalFormatting xmlns:xm="http://schemas.microsoft.com/office/excel/2006/main">
          <x14:cfRule type="iconSet" priority="21" id="{E33206C4-618D-403E-84AB-3A7CBB59BBE4}">
            <x14:iconSet iconSet="5Quarters" custom="1">
              <x14:cfvo type="percent">
                <xm:f>0</xm:f>
              </x14:cfvo>
              <x14:cfvo type="num">
                <xm:f>12.3</xm:f>
              </x14:cfvo>
              <x14:cfvo type="num">
                <xm:f>28.8</xm:f>
              </x14:cfvo>
              <x14:cfvo type="num">
                <xm:f>41.2</xm:f>
              </x14:cfvo>
              <x14:cfvo type="num">
                <xm:f>43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AM7</xm:sqref>
        </x14:conditionalFormatting>
        <x14:conditionalFormatting xmlns:xm="http://schemas.microsoft.com/office/excel/2006/main">
          <x14:cfRule type="iconSet" priority="20" id="{CCD43429-527F-4A08-B98B-6B5B6E18401D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19" id="{A2029B4D-E7B8-4E3E-BE4D-E36DE2886A2C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AM8</xm:sqref>
        </x14:conditionalFormatting>
        <x14:conditionalFormatting xmlns:xm="http://schemas.microsoft.com/office/excel/2006/main">
          <x14:cfRule type="iconSet" priority="18" id="{54ECC423-D6CB-4089-9885-3C4073A7B382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7" id="{D178D4E7-6C05-40FA-A418-9CBAF1924590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AM9</xm:sqref>
        </x14:conditionalFormatting>
        <x14:conditionalFormatting xmlns:xm="http://schemas.microsoft.com/office/excel/2006/main">
          <x14:cfRule type="iconSet" priority="16" id="{AF39B4E4-9FB6-4097-9845-AB9646AE5AE1}">
            <x14:iconSet iconSet="5Quarters" custom="1">
              <x14:cfvo type="percent">
                <xm:f>0</xm:f>
              </x14:cfvo>
              <x14:cfvo type="num">
                <xm:f>15</xm:f>
              </x14:cfvo>
              <x14:cfvo type="num">
                <xm:f>35</xm:f>
              </x14:cfvo>
              <x14:cfvo type="num">
                <xm:f>50</xm:f>
              </x14:cfvo>
              <x14:cfvo type="num">
                <xm:f>52.5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O10</xm:sqref>
        </x14:conditionalFormatting>
        <x14:conditionalFormatting xmlns:xm="http://schemas.microsoft.com/office/excel/2006/main">
          <x14:cfRule type="iconSet" priority="15" id="{28B32032-9D2F-44BD-BF21-536B9757C202}">
            <x14:iconSet iconSet="5Quarters" custom="1">
              <x14:cfvo type="percent">
                <xm:f>0</xm:f>
              </x14:cfvo>
              <x14:cfvo type="num">
                <xm:f>15</xm:f>
              </x14:cfvo>
              <x14:cfvo type="num">
                <xm:f>35</xm:f>
              </x14:cfvo>
              <x14:cfvo type="num">
                <xm:f>50</xm:f>
              </x14:cfvo>
              <x14:cfvo type="num">
                <xm:f>52.5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AM10</xm:sqref>
        </x14:conditionalFormatting>
        <x14:conditionalFormatting xmlns:xm="http://schemas.microsoft.com/office/excel/2006/main">
          <x14:cfRule type="iconSet" priority="14" id="{06A47260-7863-4E74-A3BC-4D848EA22EDF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O12</xm:sqref>
        </x14:conditionalFormatting>
        <x14:conditionalFormatting xmlns:xm="http://schemas.microsoft.com/office/excel/2006/main">
          <x14:cfRule type="iconSet" priority="13" id="{7DAC8358-1244-4145-A070-1AAB19697492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AM12</xm:sqref>
        </x14:conditionalFormatting>
        <x14:conditionalFormatting xmlns:xm="http://schemas.microsoft.com/office/excel/2006/main">
          <x14:cfRule type="iconSet" priority="12" id="{F9DA4B81-EB87-48B5-8FFC-88CEFA35AEDE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O13</xm:sqref>
        </x14:conditionalFormatting>
        <x14:conditionalFormatting xmlns:xm="http://schemas.microsoft.com/office/excel/2006/main">
          <x14:cfRule type="iconSet" priority="11" id="{50B69270-0602-4780-BF11-D99B9E20C4CD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AM13</xm:sqref>
        </x14:conditionalFormatting>
        <x14:conditionalFormatting xmlns:xm="http://schemas.microsoft.com/office/excel/2006/main">
          <x14:cfRule type="iconSet" priority="10" id="{F4991A52-B838-477D-ACFB-4477951D6630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O14</xm:sqref>
        </x14:conditionalFormatting>
        <x14:conditionalFormatting xmlns:xm="http://schemas.microsoft.com/office/excel/2006/main">
          <x14:cfRule type="iconSet" priority="9" id="{2ADAB045-BFAA-44F8-A779-2B2403712F1D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AM14</xm:sqref>
        </x14:conditionalFormatting>
        <x14:conditionalFormatting xmlns:xm="http://schemas.microsoft.com/office/excel/2006/main">
          <x14:cfRule type="iconSet" priority="8" id="{8B63D41C-8250-4BA9-B459-2B32EC8B982D}">
            <x14:iconSet iconSet="5Quarters" custom="1">
              <x14:cfvo type="percent">
                <xm:f>0</xm:f>
              </x14:cfvo>
              <x14:cfvo type="num">
                <xm:f>1.2</xm:f>
              </x14:cfvo>
              <x14:cfvo type="num">
                <xm:f>2.8</xm:f>
              </x14:cfvo>
              <x14:cfvo type="num">
                <xm:f>4</xm:f>
              </x14:cfvo>
              <x14:cfvo type="num">
                <xm:f>4.2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AM15</xm:sqref>
        </x14:conditionalFormatting>
        <x14:conditionalFormatting xmlns:xm="http://schemas.microsoft.com/office/excel/2006/main">
          <x14:cfRule type="iconSet" priority="7" id="{8A3EB76B-119C-4D49-B941-B38614E3BA7B}">
            <x14:iconSet iconSet="5Arrows" custom="1">
              <x14:cfvo type="percent">
                <xm:f>0</xm:f>
              </x14:cfvo>
              <x14:cfvo type="num">
                <xm:f>25.5</xm:f>
              </x14:cfvo>
              <x14:cfvo type="num">
                <xm:f>59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O16</xm:sqref>
        </x14:conditionalFormatting>
        <x14:conditionalFormatting xmlns:xm="http://schemas.microsoft.com/office/excel/2006/main">
          <x14:cfRule type="iconSet" priority="6" id="{D32C5D4C-BDFF-4CCD-B2B8-D6436E98F5F6}">
            <x14:iconSet iconSet="5Arrows" custom="1">
              <x14:cfvo type="percent">
                <xm:f>0</xm:f>
              </x14:cfvo>
              <x14:cfvo type="num">
                <xm:f>25.5</xm:f>
              </x14:cfvo>
              <x14:cfvo type="num">
                <xm:f>59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5" id="{F5DC282E-2E51-4141-98F1-5235BCC30F2A}">
            <x14:iconSet iconSet="5Quarters" custom="1">
              <x14:cfvo type="percent">
                <xm:f>0</xm:f>
              </x14:cfvo>
              <x14:cfvo type="num">
                <xm:f>2.1</xm:f>
              </x14:cfvo>
              <x14:cfvo type="num">
                <xm:f>4.9000000000000004</xm:f>
              </x14:cfvo>
              <x14:cfvo type="num">
                <xm:f>7</xm:f>
              </x14:cfvo>
              <x14:cfvo type="num">
                <xm:f>7.3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AM17</xm:sqref>
        </x14:conditionalFormatting>
        <x14:conditionalFormatting xmlns:xm="http://schemas.microsoft.com/office/excel/2006/main">
          <x14:cfRule type="iconSet" priority="4" id="{6444B4A8-7F77-4DE1-9C6A-9338714D6E7A}">
            <x14:iconSet iconSet="5Quarters" custom="1">
              <x14:cfvo type="percent">
                <xm:f>0</xm:f>
              </x14:cfvo>
              <x14:cfvo type="num">
                <xm:f>27.6</xm:f>
              </x14:cfvo>
              <x14:cfvo type="num">
                <xm:f>64.400000000000006</xm:f>
              </x14:cfvo>
              <x14:cfvo type="num">
                <xm:f>92</xm:f>
              </x14:cfvo>
              <x14:cfvo type="num">
                <xm:f>96.6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3" id="{3160329E-29D8-4CEE-93A3-8D7FF9353A79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1EC6FD43-B3EA-4CF3-B4BC-23D1D722939C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AM20</xm:sqref>
        </x14:conditionalFormatting>
        <x14:conditionalFormatting xmlns:xm="http://schemas.microsoft.com/office/excel/2006/main">
          <x14:cfRule type="iconSet" priority="1" id="{8873CC3D-8DEF-4222-9EB1-B47D4B55B0E4}">
            <x14:iconSet iconSet="5Quarters" custom="1">
              <x14:cfvo type="percent">
                <xm:f>0</xm:f>
              </x14:cfvo>
              <x14:cfvo type="num">
                <xm:f>23.7</xm:f>
              </x14:cfvo>
              <x14:cfvo type="num">
                <xm:f>55.3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0"/>
  <sheetViews>
    <sheetView zoomScale="88" zoomScaleNormal="90" workbookViewId="0">
      <selection activeCell="E3" sqref="E3"/>
    </sheetView>
  </sheetViews>
  <sheetFormatPr defaultRowHeight="15" x14ac:dyDescent="0.25"/>
  <cols>
    <col min="2" max="3" width="33" customWidth="1"/>
    <col min="4" max="4" width="12.7109375" customWidth="1"/>
    <col min="5" max="5" width="45.5703125" customWidth="1"/>
    <col min="6" max="6" width="27.28515625" customWidth="1"/>
    <col min="7" max="7" width="26.7109375" customWidth="1"/>
  </cols>
  <sheetData>
    <row r="2" spans="1:7" ht="31.5" customHeight="1" x14ac:dyDescent="0.25">
      <c r="B2" s="27" t="s">
        <v>186</v>
      </c>
      <c r="C2" s="27" t="s">
        <v>187</v>
      </c>
      <c r="D2" s="27" t="s">
        <v>188</v>
      </c>
      <c r="E2" s="27" t="s">
        <v>189</v>
      </c>
      <c r="F2" s="27" t="s">
        <v>229</v>
      </c>
    </row>
    <row r="3" spans="1:7" ht="63" customHeight="1" x14ac:dyDescent="0.25">
      <c r="A3" s="32" t="s">
        <v>190</v>
      </c>
      <c r="B3" s="33" t="s">
        <v>191</v>
      </c>
      <c r="C3" s="6" t="s">
        <v>230</v>
      </c>
      <c r="D3" s="28">
        <v>0.05</v>
      </c>
      <c r="E3" s="38" t="s">
        <v>233</v>
      </c>
      <c r="F3" s="6" t="s">
        <v>232</v>
      </c>
      <c r="G3" s="40" t="s">
        <v>242</v>
      </c>
    </row>
    <row r="4" spans="1:7" ht="61.5" customHeight="1" x14ac:dyDescent="0.25">
      <c r="A4" s="32"/>
      <c r="B4" s="33"/>
      <c r="C4" s="12"/>
      <c r="D4" s="28"/>
      <c r="E4" s="37" t="s">
        <v>243</v>
      </c>
      <c r="F4" s="29"/>
    </row>
    <row r="5" spans="1:7" ht="30.75" customHeight="1" x14ac:dyDescent="0.25">
      <c r="A5" s="32" t="s">
        <v>192</v>
      </c>
      <c r="B5" s="33" t="s">
        <v>193</v>
      </c>
      <c r="C5" s="12" t="s">
        <v>194</v>
      </c>
      <c r="D5" s="33" t="s">
        <v>195</v>
      </c>
      <c r="E5" s="14"/>
      <c r="F5" s="14"/>
    </row>
    <row r="6" spans="1:7" ht="96" customHeight="1" x14ac:dyDescent="0.25">
      <c r="A6" s="330" t="s">
        <v>196</v>
      </c>
      <c r="B6" s="331" t="s">
        <v>197</v>
      </c>
      <c r="C6" s="14" t="s">
        <v>198</v>
      </c>
      <c r="D6" s="28">
        <v>0.8</v>
      </c>
      <c r="E6" s="332" t="s">
        <v>247</v>
      </c>
      <c r="F6" s="326" t="s">
        <v>244</v>
      </c>
      <c r="G6" s="329" t="s">
        <v>249</v>
      </c>
    </row>
    <row r="7" spans="1:7" ht="30.75" customHeight="1" x14ac:dyDescent="0.25">
      <c r="A7" s="330"/>
      <c r="B7" s="331"/>
      <c r="C7" s="14" t="s">
        <v>199</v>
      </c>
      <c r="D7" s="28">
        <v>0.95</v>
      </c>
      <c r="E7" s="334"/>
      <c r="F7" s="327"/>
      <c r="G7" s="329"/>
    </row>
    <row r="8" spans="1:7" ht="30.75" customHeight="1" x14ac:dyDescent="0.25">
      <c r="A8" s="330"/>
      <c r="B8" s="331"/>
      <c r="C8" s="14" t="s">
        <v>200</v>
      </c>
      <c r="D8" s="28">
        <v>1</v>
      </c>
      <c r="E8" s="333"/>
      <c r="F8" s="328"/>
      <c r="G8" s="329"/>
    </row>
    <row r="9" spans="1:7" ht="101.25" customHeight="1" x14ac:dyDescent="0.25">
      <c r="A9" s="32"/>
      <c r="B9" s="33"/>
      <c r="C9" s="6" t="s">
        <v>240</v>
      </c>
      <c r="D9" s="28"/>
      <c r="E9" s="6" t="s">
        <v>246</v>
      </c>
      <c r="F9" s="6" t="s">
        <v>232</v>
      </c>
    </row>
    <row r="10" spans="1:7" ht="81.75" customHeight="1" x14ac:dyDescent="0.25">
      <c r="A10" s="32" t="s">
        <v>201</v>
      </c>
      <c r="B10" s="33" t="s">
        <v>202</v>
      </c>
      <c r="C10" s="12" t="s">
        <v>203</v>
      </c>
      <c r="D10" s="33"/>
      <c r="E10" s="6" t="s">
        <v>248</v>
      </c>
      <c r="F10" s="29"/>
      <c r="G10" s="34"/>
    </row>
    <row r="11" spans="1:7" ht="30.75" customHeight="1" x14ac:dyDescent="0.25">
      <c r="A11" s="330" t="s">
        <v>204</v>
      </c>
      <c r="B11" s="331" t="s">
        <v>205</v>
      </c>
      <c r="C11" s="14" t="s">
        <v>206</v>
      </c>
      <c r="D11" s="33" t="s">
        <v>241</v>
      </c>
      <c r="E11" s="332" t="s">
        <v>231</v>
      </c>
      <c r="F11" s="6" t="s">
        <v>232</v>
      </c>
    </row>
    <row r="12" spans="1:7" ht="30.75" customHeight="1" x14ac:dyDescent="0.25">
      <c r="A12" s="330"/>
      <c r="B12" s="331"/>
      <c r="C12" s="14" t="s">
        <v>207</v>
      </c>
      <c r="D12" s="28">
        <v>1</v>
      </c>
      <c r="E12" s="333"/>
      <c r="F12" s="14"/>
    </row>
    <row r="13" spans="1:7" ht="30.75" customHeight="1" x14ac:dyDescent="0.25">
      <c r="A13" s="330"/>
      <c r="B13" s="331"/>
      <c r="C13" s="14" t="s">
        <v>208</v>
      </c>
      <c r="D13" s="28">
        <v>1</v>
      </c>
      <c r="E13" s="14"/>
      <c r="F13" s="14"/>
    </row>
    <row r="14" spans="1:7" ht="30.75" customHeight="1" x14ac:dyDescent="0.25">
      <c r="A14" s="32" t="s">
        <v>209</v>
      </c>
      <c r="B14" s="33" t="s">
        <v>210</v>
      </c>
      <c r="C14" s="14" t="s">
        <v>245</v>
      </c>
      <c r="D14" s="33"/>
      <c r="E14" s="14"/>
      <c r="F14" s="6"/>
    </row>
    <row r="15" spans="1:7" ht="30.75" customHeight="1" x14ac:dyDescent="0.25">
      <c r="A15" s="330" t="s">
        <v>211</v>
      </c>
      <c r="B15" s="331" t="s">
        <v>212</v>
      </c>
      <c r="C15" s="14" t="s">
        <v>213</v>
      </c>
      <c r="D15" s="33" t="s">
        <v>214</v>
      </c>
      <c r="E15" s="14"/>
      <c r="F15" s="14"/>
    </row>
    <row r="16" spans="1:7" ht="30.75" customHeight="1" x14ac:dyDescent="0.25">
      <c r="A16" s="330"/>
      <c r="B16" s="331"/>
      <c r="C16" s="14" t="s">
        <v>215</v>
      </c>
      <c r="D16" s="33" t="s">
        <v>216</v>
      </c>
      <c r="E16" s="14"/>
      <c r="F16" s="14"/>
    </row>
    <row r="17" spans="1:6" ht="30.75" customHeight="1" x14ac:dyDescent="0.25">
      <c r="A17" s="330" t="s">
        <v>217</v>
      </c>
      <c r="B17" s="331" t="s">
        <v>218</v>
      </c>
      <c r="C17" s="14" t="s">
        <v>219</v>
      </c>
      <c r="D17" s="28">
        <v>1</v>
      </c>
      <c r="E17" s="14"/>
      <c r="F17" s="14"/>
    </row>
    <row r="18" spans="1:6" ht="30.75" customHeight="1" x14ac:dyDescent="0.25">
      <c r="A18" s="330"/>
      <c r="B18" s="331"/>
      <c r="C18" s="14" t="s">
        <v>220</v>
      </c>
      <c r="D18" s="28">
        <v>1</v>
      </c>
      <c r="E18" s="14"/>
      <c r="F18" s="14"/>
    </row>
    <row r="19" spans="1:6" ht="30.75" customHeight="1" x14ac:dyDescent="0.25">
      <c r="A19" s="330"/>
      <c r="B19" s="331"/>
      <c r="C19" s="14" t="s">
        <v>221</v>
      </c>
      <c r="D19" s="28">
        <v>1</v>
      </c>
      <c r="E19" s="14"/>
      <c r="F19" s="14"/>
    </row>
    <row r="20" spans="1:6" x14ac:dyDescent="0.25">
      <c r="B20" s="14"/>
      <c r="C20" s="14"/>
      <c r="D20" s="14"/>
      <c r="E20" s="12"/>
      <c r="F20" s="29"/>
    </row>
  </sheetData>
  <mergeCells count="12">
    <mergeCell ref="F6:F8"/>
    <mergeCell ref="G6:G8"/>
    <mergeCell ref="A17:A19"/>
    <mergeCell ref="B17:B19"/>
    <mergeCell ref="E11:E12"/>
    <mergeCell ref="A6:A8"/>
    <mergeCell ref="B6:B8"/>
    <mergeCell ref="A11:A13"/>
    <mergeCell ref="B11:B13"/>
    <mergeCell ref="A15:A16"/>
    <mergeCell ref="B15:B16"/>
    <mergeCell ref="E6:E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51"/>
  <sheetViews>
    <sheetView topLeftCell="I22" zoomScale="93" zoomScaleNormal="110" workbookViewId="0">
      <selection activeCell="O37" sqref="O37:O41"/>
    </sheetView>
  </sheetViews>
  <sheetFormatPr defaultRowHeight="15" x14ac:dyDescent="0.25"/>
  <cols>
    <col min="1" max="1" width="44.140625" hidden="1" customWidth="1"/>
    <col min="2" max="2" width="16.7109375" hidden="1" customWidth="1"/>
    <col min="3" max="3" width="0" hidden="1" customWidth="1"/>
    <col min="5" max="5" width="51.42578125" customWidth="1"/>
    <col min="8" max="8" width="55.42578125" customWidth="1"/>
    <col min="11" max="11" width="55.42578125" customWidth="1"/>
    <col min="14" max="14" width="58" customWidth="1"/>
    <col min="31" max="31" width="51.42578125" customWidth="1"/>
  </cols>
  <sheetData>
    <row r="1" spans="1:40" ht="28.5" x14ac:dyDescent="0.25">
      <c r="A1" s="42" t="s">
        <v>250</v>
      </c>
    </row>
    <row r="4" spans="1:40" x14ac:dyDescent="0.25">
      <c r="A4" s="43" t="s">
        <v>251</v>
      </c>
      <c r="B4" t="s">
        <v>252</v>
      </c>
      <c r="E4" s="43" t="s">
        <v>253</v>
      </c>
      <c r="H4" s="43" t="s">
        <v>254</v>
      </c>
      <c r="K4" s="43" t="s">
        <v>255</v>
      </c>
    </row>
    <row r="5" spans="1:40" s="45" customFormat="1" x14ac:dyDescent="0.25">
      <c r="A5" s="44"/>
      <c r="E5" s="46" t="s">
        <v>1</v>
      </c>
      <c r="F5" s="47" t="s">
        <v>256</v>
      </c>
      <c r="G5" s="47" t="s">
        <v>257</v>
      </c>
      <c r="H5" s="46" t="s">
        <v>258</v>
      </c>
      <c r="I5" s="47" t="s">
        <v>256</v>
      </c>
      <c r="J5" s="47" t="s">
        <v>257</v>
      </c>
      <c r="K5" s="46" t="s">
        <v>259</v>
      </c>
      <c r="L5" s="47" t="s">
        <v>256</v>
      </c>
      <c r="M5" s="47" t="s">
        <v>257</v>
      </c>
      <c r="N5" s="46" t="s">
        <v>260</v>
      </c>
      <c r="O5" s="47" t="s">
        <v>256</v>
      </c>
      <c r="P5" s="47" t="s">
        <v>257</v>
      </c>
      <c r="AJ5" s="45" t="s">
        <v>433</v>
      </c>
      <c r="AK5" s="47" t="s">
        <v>325</v>
      </c>
      <c r="AL5" s="47" t="s">
        <v>281</v>
      </c>
      <c r="AM5" s="47" t="s">
        <v>434</v>
      </c>
      <c r="AN5" s="47" t="s">
        <v>435</v>
      </c>
    </row>
    <row r="6" spans="1:40" ht="15.75" x14ac:dyDescent="0.25">
      <c r="A6" s="45" t="s">
        <v>261</v>
      </c>
      <c r="B6" s="48" t="s">
        <v>262</v>
      </c>
      <c r="E6" s="70" t="s">
        <v>324</v>
      </c>
      <c r="F6" s="66">
        <v>0.2</v>
      </c>
      <c r="G6" s="71" t="s">
        <v>325</v>
      </c>
      <c r="H6" s="70" t="s">
        <v>324</v>
      </c>
      <c r="I6" s="66">
        <v>0.2</v>
      </c>
      <c r="J6" s="71" t="s">
        <v>325</v>
      </c>
      <c r="K6" s="65" t="s">
        <v>265</v>
      </c>
      <c r="L6" s="66">
        <v>0.2</v>
      </c>
      <c r="M6" s="71">
        <v>0.05</v>
      </c>
      <c r="N6" s="65" t="s">
        <v>265</v>
      </c>
      <c r="O6" s="66">
        <v>0.2</v>
      </c>
      <c r="P6" s="71">
        <v>0.05</v>
      </c>
      <c r="AE6" s="70" t="s">
        <v>324</v>
      </c>
      <c r="AF6" s="66">
        <v>0.2</v>
      </c>
      <c r="AG6" s="71" t="s">
        <v>325</v>
      </c>
      <c r="AI6" t="s">
        <v>429</v>
      </c>
      <c r="AJ6" s="185">
        <v>0.25</v>
      </c>
      <c r="AK6" s="185">
        <v>1</v>
      </c>
      <c r="AL6" s="185">
        <v>0.75</v>
      </c>
      <c r="AM6" s="185">
        <v>0.5</v>
      </c>
      <c r="AN6" s="185">
        <v>0.25</v>
      </c>
    </row>
    <row r="7" spans="1:40" ht="15" customHeight="1" x14ac:dyDescent="0.25">
      <c r="A7" s="45" t="s">
        <v>194</v>
      </c>
      <c r="B7" s="53" t="s">
        <v>264</v>
      </c>
      <c r="E7" s="65" t="s">
        <v>265</v>
      </c>
      <c r="F7" s="66">
        <v>0.1</v>
      </c>
      <c r="G7" s="71">
        <v>0.05</v>
      </c>
      <c r="H7" s="65" t="s">
        <v>265</v>
      </c>
      <c r="I7" s="66">
        <v>0.1</v>
      </c>
      <c r="J7" s="71">
        <v>0.05</v>
      </c>
      <c r="K7" s="65" t="s">
        <v>327</v>
      </c>
      <c r="L7" s="66">
        <v>0.25</v>
      </c>
      <c r="M7" s="71">
        <v>0.8</v>
      </c>
      <c r="N7" s="65" t="s">
        <v>416</v>
      </c>
      <c r="O7" s="66">
        <v>0.3</v>
      </c>
      <c r="P7" s="73" t="s">
        <v>292</v>
      </c>
      <c r="AI7" t="s">
        <v>430</v>
      </c>
      <c r="AJ7" s="185">
        <v>0.25</v>
      </c>
      <c r="AK7" s="185">
        <v>1</v>
      </c>
      <c r="AL7" s="185">
        <v>0.75</v>
      </c>
      <c r="AM7" s="185">
        <v>0.5</v>
      </c>
      <c r="AN7" s="185">
        <v>0.25</v>
      </c>
    </row>
    <row r="8" spans="1:40" ht="15" customHeight="1" x14ac:dyDescent="0.25">
      <c r="A8" s="54" t="s">
        <v>268</v>
      </c>
      <c r="B8" s="53" t="s">
        <v>269</v>
      </c>
      <c r="E8" s="65" t="s">
        <v>270</v>
      </c>
      <c r="F8" s="66">
        <v>0.1</v>
      </c>
      <c r="G8" s="72"/>
      <c r="H8" s="65" t="s">
        <v>326</v>
      </c>
      <c r="I8" s="66">
        <v>0.2</v>
      </c>
      <c r="J8" s="71">
        <v>0.8</v>
      </c>
      <c r="K8" s="65" t="s">
        <v>272</v>
      </c>
      <c r="L8" s="66">
        <v>0.2</v>
      </c>
      <c r="M8" s="71">
        <v>0.05</v>
      </c>
      <c r="N8" s="65" t="s">
        <v>415</v>
      </c>
      <c r="O8" s="66">
        <v>0.25</v>
      </c>
      <c r="P8" s="71" t="s">
        <v>414</v>
      </c>
      <c r="AI8" t="s">
        <v>432</v>
      </c>
      <c r="AJ8" s="185">
        <v>0.25</v>
      </c>
      <c r="AK8" s="185">
        <v>1</v>
      </c>
      <c r="AL8" s="185">
        <v>0.75</v>
      </c>
      <c r="AM8" s="185">
        <v>0.5</v>
      </c>
      <c r="AN8" s="185">
        <v>0.25</v>
      </c>
    </row>
    <row r="9" spans="1:40" ht="15" customHeight="1" x14ac:dyDescent="0.25">
      <c r="A9" s="54" t="s">
        <v>273</v>
      </c>
      <c r="B9" s="53" t="s">
        <v>269</v>
      </c>
      <c r="E9" s="65" t="s">
        <v>274</v>
      </c>
      <c r="F9" s="66">
        <v>0.1</v>
      </c>
      <c r="G9" s="71">
        <v>0.05</v>
      </c>
      <c r="H9" s="65" t="s">
        <v>266</v>
      </c>
      <c r="I9" s="66">
        <v>0.2</v>
      </c>
      <c r="J9" s="71">
        <v>0.95</v>
      </c>
      <c r="K9" s="65" t="s">
        <v>328</v>
      </c>
      <c r="L9" s="66">
        <v>0.2</v>
      </c>
      <c r="M9" s="71">
        <v>0</v>
      </c>
      <c r="N9" s="65" t="s">
        <v>267</v>
      </c>
      <c r="O9" s="66">
        <v>0.15</v>
      </c>
      <c r="P9" s="71">
        <v>1</v>
      </c>
      <c r="AI9" t="s">
        <v>431</v>
      </c>
      <c r="AJ9" s="185">
        <v>0.25</v>
      </c>
      <c r="AK9" s="185">
        <v>1</v>
      </c>
      <c r="AL9" s="185">
        <v>0.75</v>
      </c>
      <c r="AM9" s="185">
        <v>0.5</v>
      </c>
      <c r="AN9" s="185">
        <v>0.25</v>
      </c>
    </row>
    <row r="10" spans="1:40" ht="15" customHeight="1" x14ac:dyDescent="0.25">
      <c r="A10" s="54" t="s">
        <v>276</v>
      </c>
      <c r="B10" s="53" t="s">
        <v>269</v>
      </c>
      <c r="E10" s="65" t="s">
        <v>277</v>
      </c>
      <c r="F10" s="66">
        <v>0.2</v>
      </c>
      <c r="G10" s="71">
        <v>0.95</v>
      </c>
      <c r="H10" s="65" t="s">
        <v>271</v>
      </c>
      <c r="I10" s="66">
        <v>0.1</v>
      </c>
      <c r="J10" s="71">
        <v>1</v>
      </c>
      <c r="K10" s="65" t="s">
        <v>275</v>
      </c>
      <c r="L10" s="66">
        <v>0.15</v>
      </c>
      <c r="M10" s="71">
        <v>1</v>
      </c>
      <c r="N10" s="65" t="s">
        <v>278</v>
      </c>
      <c r="O10" s="66">
        <v>0.1</v>
      </c>
      <c r="P10" s="73">
        <v>0</v>
      </c>
    </row>
    <row r="11" spans="1:40" ht="15" customHeight="1" x14ac:dyDescent="0.25">
      <c r="A11" s="54" t="s">
        <v>279</v>
      </c>
      <c r="E11" s="65" t="s">
        <v>280</v>
      </c>
      <c r="F11" s="66">
        <v>0.2</v>
      </c>
      <c r="G11" s="67" t="s">
        <v>281</v>
      </c>
      <c r="H11" s="65" t="s">
        <v>272</v>
      </c>
      <c r="I11" s="66">
        <v>0.1</v>
      </c>
      <c r="J11" s="71">
        <v>0.05</v>
      </c>
      <c r="L11" s="60">
        <f>SUM(L6:L10)</f>
        <v>1</v>
      </c>
      <c r="M11">
        <f>COUNTA(M6:M10)</f>
        <v>5</v>
      </c>
      <c r="O11" s="60">
        <f>SUM(O6:O10)</f>
        <v>1</v>
      </c>
      <c r="P11">
        <f>COUNTA(P7:P10)</f>
        <v>4</v>
      </c>
    </row>
    <row r="12" spans="1:40" ht="15" customHeight="1" x14ac:dyDescent="0.25">
      <c r="A12" s="54" t="s">
        <v>282</v>
      </c>
      <c r="E12" s="68" t="s">
        <v>283</v>
      </c>
      <c r="F12" s="66">
        <v>0.1</v>
      </c>
      <c r="G12" s="69">
        <v>1</v>
      </c>
      <c r="H12" s="65" t="s">
        <v>284</v>
      </c>
      <c r="I12" s="66">
        <v>0.1</v>
      </c>
      <c r="J12" s="73">
        <v>79</v>
      </c>
      <c r="AJ12" t="s">
        <v>436</v>
      </c>
      <c r="AK12" t="s">
        <v>430</v>
      </c>
      <c r="AL12" t="s">
        <v>432</v>
      </c>
      <c r="AM12" t="s">
        <v>431</v>
      </c>
    </row>
    <row r="13" spans="1:40" x14ac:dyDescent="0.25">
      <c r="A13" s="54" t="s">
        <v>285</v>
      </c>
      <c r="F13" s="60">
        <f>SUM(F6:F12)</f>
        <v>0.99999999999999989</v>
      </c>
      <c r="G13">
        <f>COUNTA(G6:G12)</f>
        <v>6</v>
      </c>
      <c r="H13" s="55"/>
      <c r="I13" s="60">
        <f>SUM(I6:I12)</f>
        <v>0.99999999999999989</v>
      </c>
      <c r="J13">
        <f>COUNTA(J8:J12)</f>
        <v>5</v>
      </c>
      <c r="K13" s="46" t="s">
        <v>286</v>
      </c>
      <c r="L13" s="47" t="s">
        <v>256</v>
      </c>
      <c r="M13" s="47" t="s">
        <v>257</v>
      </c>
      <c r="N13" s="46" t="s">
        <v>287</v>
      </c>
      <c r="O13" s="47" t="s">
        <v>256</v>
      </c>
      <c r="P13" s="47" t="s">
        <v>257</v>
      </c>
      <c r="AI13" s="39" t="s">
        <v>437</v>
      </c>
      <c r="AJ13" s="39">
        <v>100</v>
      </c>
      <c r="AK13" s="39">
        <v>75</v>
      </c>
      <c r="AL13" s="39">
        <v>100</v>
      </c>
      <c r="AM13" s="39">
        <v>100</v>
      </c>
      <c r="AN13" s="39"/>
    </row>
    <row r="14" spans="1:40" ht="15" customHeight="1" x14ac:dyDescent="0.25">
      <c r="A14" s="54" t="s">
        <v>288</v>
      </c>
      <c r="K14" s="49" t="s">
        <v>419</v>
      </c>
      <c r="L14" s="50">
        <v>0.3</v>
      </c>
      <c r="M14" s="51">
        <v>1</v>
      </c>
      <c r="N14" s="49" t="s">
        <v>419</v>
      </c>
      <c r="O14" s="50">
        <v>0.3</v>
      </c>
      <c r="P14" s="51">
        <v>1</v>
      </c>
      <c r="AI14" s="39"/>
      <c r="AJ14" s="39">
        <f>AJ13*AJ6</f>
        <v>25</v>
      </c>
      <c r="AK14" s="39">
        <f>AK13*AJ7</f>
        <v>18.75</v>
      </c>
      <c r="AL14" s="186">
        <f>AL13*AJ8</f>
        <v>25</v>
      </c>
      <c r="AM14" s="39">
        <f>AM13*AJ9</f>
        <v>25</v>
      </c>
      <c r="AN14" s="39">
        <f>SUM(AJ14:AM14)</f>
        <v>93.75</v>
      </c>
    </row>
    <row r="15" spans="1:40" ht="15" customHeight="1" x14ac:dyDescent="0.25">
      <c r="A15" s="54" t="s">
        <v>289</v>
      </c>
      <c r="E15" s="64" t="s">
        <v>323</v>
      </c>
      <c r="F15" s="45"/>
      <c r="G15" s="45"/>
      <c r="I15" s="50">
        <v>0.1</v>
      </c>
      <c r="J15" s="51">
        <v>1</v>
      </c>
      <c r="K15" s="49" t="s">
        <v>290</v>
      </c>
      <c r="L15" s="50">
        <v>0.2</v>
      </c>
      <c r="M15" s="51">
        <v>1</v>
      </c>
      <c r="N15" s="49" t="s">
        <v>291</v>
      </c>
      <c r="O15" s="50">
        <v>0.25</v>
      </c>
      <c r="P15" s="52" t="s">
        <v>292</v>
      </c>
    </row>
    <row r="16" spans="1:40" ht="15" customHeight="1" x14ac:dyDescent="0.25">
      <c r="A16" s="54" t="s">
        <v>284</v>
      </c>
      <c r="B16" s="53" t="s">
        <v>264</v>
      </c>
      <c r="E16" s="49" t="s">
        <v>263</v>
      </c>
      <c r="F16" s="45"/>
      <c r="G16" s="45"/>
      <c r="H16" s="56"/>
      <c r="K16" s="49" t="s">
        <v>417</v>
      </c>
      <c r="L16" s="50">
        <v>0.2</v>
      </c>
      <c r="M16" s="51">
        <v>1</v>
      </c>
      <c r="N16" s="49" t="s">
        <v>428</v>
      </c>
      <c r="O16" s="50">
        <v>0.15</v>
      </c>
      <c r="P16" s="51">
        <v>1</v>
      </c>
    </row>
    <row r="17" spans="1:17" ht="15" customHeight="1" x14ac:dyDescent="0.25">
      <c r="A17" s="54" t="s">
        <v>293</v>
      </c>
      <c r="B17" s="53" t="s">
        <v>269</v>
      </c>
      <c r="E17" s="45"/>
      <c r="F17" s="45"/>
      <c r="G17" s="57"/>
      <c r="H17" s="56"/>
      <c r="K17" s="49" t="s">
        <v>294</v>
      </c>
      <c r="L17" s="50">
        <v>0.1</v>
      </c>
      <c r="M17" s="51">
        <v>1</v>
      </c>
      <c r="N17" s="49" t="s">
        <v>417</v>
      </c>
      <c r="O17" s="50">
        <v>0.2</v>
      </c>
      <c r="P17" s="51">
        <v>1</v>
      </c>
      <c r="Q17" t="s">
        <v>418</v>
      </c>
    </row>
    <row r="18" spans="1:17" ht="15" customHeight="1" x14ac:dyDescent="0.25">
      <c r="A18" s="54" t="s">
        <v>295</v>
      </c>
      <c r="E18" s="45"/>
      <c r="F18" s="45"/>
      <c r="G18" s="45"/>
      <c r="H18" s="45"/>
      <c r="K18" s="49" t="s">
        <v>427</v>
      </c>
      <c r="L18" s="50">
        <v>0.1</v>
      </c>
      <c r="M18" s="51">
        <v>1</v>
      </c>
      <c r="N18" s="54" t="s">
        <v>293</v>
      </c>
      <c r="O18" s="50">
        <v>0.1</v>
      </c>
      <c r="P18" s="51">
        <v>1</v>
      </c>
    </row>
    <row r="19" spans="1:17" x14ac:dyDescent="0.25">
      <c r="A19" s="54" t="s">
        <v>296</v>
      </c>
      <c r="E19" s="44"/>
      <c r="F19" s="45"/>
      <c r="G19" s="45"/>
      <c r="H19" s="44"/>
      <c r="K19" s="54" t="s">
        <v>293</v>
      </c>
      <c r="L19" s="50">
        <v>0.1</v>
      </c>
      <c r="M19" s="51">
        <v>1</v>
      </c>
      <c r="N19" s="45"/>
      <c r="O19" s="62">
        <f>SUM(O14:O18)</f>
        <v>1.0000000000000002</v>
      </c>
      <c r="P19" s="45">
        <f>COUNTA(P14:P18)</f>
        <v>5</v>
      </c>
    </row>
    <row r="20" spans="1:17" ht="15" customHeight="1" x14ac:dyDescent="0.25">
      <c r="A20" s="54" t="s">
        <v>297</v>
      </c>
      <c r="E20" s="55"/>
      <c r="F20" s="45"/>
      <c r="G20" s="49" t="s">
        <v>267</v>
      </c>
      <c r="H20" s="50">
        <v>0.15</v>
      </c>
      <c r="I20" s="51">
        <v>1</v>
      </c>
      <c r="K20" s="45"/>
      <c r="L20" s="62">
        <f>SUM(L14:L19)</f>
        <v>0.99999999999999989</v>
      </c>
      <c r="M20" s="45">
        <f>COUNTA(M14:M19)</f>
        <v>6</v>
      </c>
      <c r="N20" s="54"/>
      <c r="O20" s="50"/>
      <c r="P20" s="51"/>
    </row>
    <row r="21" spans="1:17" x14ac:dyDescent="0.25">
      <c r="A21" s="45"/>
      <c r="E21" s="45"/>
      <c r="F21" s="45"/>
      <c r="G21" s="45"/>
      <c r="H21" s="56"/>
      <c r="N21" s="45"/>
      <c r="O21" s="45"/>
      <c r="P21" s="45"/>
    </row>
    <row r="22" spans="1:17" x14ac:dyDescent="0.25">
      <c r="A22" s="45"/>
      <c r="B22" s="53" t="s">
        <v>269</v>
      </c>
      <c r="E22" s="45"/>
      <c r="F22" s="45"/>
      <c r="G22" s="45"/>
      <c r="H22" s="58"/>
      <c r="K22" s="46" t="s">
        <v>298</v>
      </c>
      <c r="L22" s="47" t="s">
        <v>256</v>
      </c>
      <c r="M22" s="47" t="s">
        <v>257</v>
      </c>
      <c r="N22" s="46" t="s">
        <v>299</v>
      </c>
      <c r="O22" s="47" t="s">
        <v>256</v>
      </c>
      <c r="P22" s="47" t="s">
        <v>257</v>
      </c>
    </row>
    <row r="23" spans="1:17" ht="15" customHeight="1" x14ac:dyDescent="0.25">
      <c r="A23" s="45"/>
      <c r="B23" s="53" t="s">
        <v>269</v>
      </c>
      <c r="E23" s="45"/>
      <c r="F23" s="45"/>
      <c r="G23" s="45"/>
      <c r="H23" s="58"/>
      <c r="K23" s="49" t="s">
        <v>420</v>
      </c>
      <c r="L23" s="50">
        <v>0.25</v>
      </c>
      <c r="M23" s="51">
        <v>1</v>
      </c>
      <c r="N23" s="49" t="s">
        <v>300</v>
      </c>
      <c r="O23" s="50">
        <v>0.25</v>
      </c>
      <c r="P23" s="52" t="s">
        <v>301</v>
      </c>
    </row>
    <row r="24" spans="1:17" ht="15.75" customHeight="1" x14ac:dyDescent="0.25">
      <c r="A24" s="45"/>
      <c r="B24" s="48" t="s">
        <v>262</v>
      </c>
      <c r="E24" s="45"/>
      <c r="F24" s="45"/>
      <c r="G24" s="45"/>
      <c r="H24" s="59"/>
      <c r="K24" s="49" t="s">
        <v>302</v>
      </c>
      <c r="L24" s="50">
        <v>0.1</v>
      </c>
      <c r="M24" s="51">
        <v>1</v>
      </c>
      <c r="N24" s="49" t="s">
        <v>303</v>
      </c>
      <c r="O24" s="50">
        <v>0.25</v>
      </c>
      <c r="P24" s="51">
        <v>1</v>
      </c>
    </row>
    <row r="25" spans="1:17" ht="15" customHeight="1" x14ac:dyDescent="0.25">
      <c r="B25" s="53" t="s">
        <v>264</v>
      </c>
      <c r="E25" s="55"/>
      <c r="F25" s="45"/>
      <c r="G25" s="45"/>
      <c r="H25" s="45"/>
      <c r="K25" s="49" t="s">
        <v>304</v>
      </c>
      <c r="L25" s="50">
        <v>0.25</v>
      </c>
      <c r="M25" s="51">
        <v>1</v>
      </c>
      <c r="N25" s="49" t="s">
        <v>421</v>
      </c>
      <c r="O25" s="50">
        <v>0.15</v>
      </c>
      <c r="P25" s="51">
        <v>1</v>
      </c>
      <c r="Q25" t="s">
        <v>321</v>
      </c>
    </row>
    <row r="26" spans="1:17" ht="15" customHeight="1" x14ac:dyDescent="0.25">
      <c r="B26" s="53" t="s">
        <v>264</v>
      </c>
      <c r="E26" s="45"/>
      <c r="F26" s="45"/>
      <c r="G26" s="45"/>
      <c r="H26" s="45"/>
      <c r="K26" s="49" t="s">
        <v>305</v>
      </c>
      <c r="L26" s="50">
        <v>0.2</v>
      </c>
      <c r="M26" s="51">
        <v>1</v>
      </c>
      <c r="N26" s="49" t="s">
        <v>306</v>
      </c>
      <c r="O26" s="50">
        <v>0.15</v>
      </c>
      <c r="P26" s="51">
        <v>0</v>
      </c>
      <c r="Q26" t="s">
        <v>322</v>
      </c>
    </row>
    <row r="27" spans="1:17" ht="15" customHeight="1" x14ac:dyDescent="0.25">
      <c r="E27" s="45"/>
      <c r="F27" s="45"/>
      <c r="G27" s="45"/>
      <c r="H27" s="45"/>
      <c r="K27" s="49" t="s">
        <v>307</v>
      </c>
      <c r="L27" s="50">
        <v>0.2</v>
      </c>
      <c r="M27" s="51">
        <v>1</v>
      </c>
      <c r="N27" s="49" t="s">
        <v>308</v>
      </c>
      <c r="O27" s="50">
        <v>0.2</v>
      </c>
      <c r="P27" s="61">
        <v>1</v>
      </c>
    </row>
    <row r="28" spans="1:17" ht="15" customHeight="1" x14ac:dyDescent="0.25">
      <c r="E28" s="45"/>
      <c r="F28" s="45"/>
      <c r="G28" s="45"/>
      <c r="H28" s="45"/>
      <c r="K28" s="45"/>
      <c r="L28" s="62">
        <f>SUM(L23:L27)</f>
        <v>1</v>
      </c>
      <c r="M28" s="45">
        <f>COUNTA(M23:M27)</f>
        <v>5</v>
      </c>
      <c r="O28" s="60">
        <f>SUM(O23:O27)</f>
        <v>1</v>
      </c>
      <c r="P28">
        <f>COUNTA(P23:P27)</f>
        <v>5</v>
      </c>
    </row>
    <row r="29" spans="1:17" x14ac:dyDescent="0.25">
      <c r="E29" s="45"/>
      <c r="F29" s="45"/>
      <c r="G29" s="45"/>
      <c r="H29" s="45"/>
      <c r="N29" s="46" t="s">
        <v>309</v>
      </c>
      <c r="O29" s="47" t="s">
        <v>256</v>
      </c>
      <c r="P29" s="47" t="s">
        <v>257</v>
      </c>
    </row>
    <row r="30" spans="1:17" ht="15" customHeight="1" x14ac:dyDescent="0.25">
      <c r="E30" s="45"/>
      <c r="F30" s="45"/>
      <c r="G30" s="45"/>
      <c r="H30" s="45"/>
      <c r="N30" s="49" t="s">
        <v>310</v>
      </c>
      <c r="O30" s="50">
        <v>0.25</v>
      </c>
      <c r="P30" s="51">
        <v>1</v>
      </c>
    </row>
    <row r="31" spans="1:17" ht="15" customHeight="1" x14ac:dyDescent="0.25">
      <c r="E31" s="45"/>
      <c r="F31" s="45"/>
      <c r="G31" s="45"/>
      <c r="H31" s="45"/>
      <c r="N31" s="49" t="s">
        <v>311</v>
      </c>
      <c r="O31" s="50">
        <v>0.25</v>
      </c>
      <c r="P31" s="52" t="s">
        <v>292</v>
      </c>
    </row>
    <row r="32" spans="1:17" ht="15" customHeight="1" x14ac:dyDescent="0.25">
      <c r="E32" s="45"/>
      <c r="F32" s="45"/>
      <c r="G32" s="45"/>
      <c r="H32" s="45"/>
      <c r="N32" s="49" t="s">
        <v>422</v>
      </c>
      <c r="O32" s="50">
        <v>0.15</v>
      </c>
      <c r="P32" s="51">
        <v>1</v>
      </c>
      <c r="Q32" t="s">
        <v>321</v>
      </c>
    </row>
    <row r="33" spans="5:16" ht="15" customHeight="1" x14ac:dyDescent="0.25">
      <c r="E33" s="45"/>
      <c r="F33" s="45"/>
      <c r="G33" s="45"/>
      <c r="H33" s="45"/>
      <c r="N33" s="49" t="s">
        <v>312</v>
      </c>
      <c r="O33" s="50">
        <v>0.15</v>
      </c>
      <c r="P33" s="51">
        <v>0</v>
      </c>
    </row>
    <row r="34" spans="5:16" ht="15" customHeight="1" x14ac:dyDescent="0.25">
      <c r="E34" s="45"/>
      <c r="F34" s="45"/>
      <c r="G34" s="45"/>
      <c r="H34" s="45"/>
      <c r="N34" s="184" t="s">
        <v>423</v>
      </c>
      <c r="O34" s="50">
        <v>0.2</v>
      </c>
      <c r="P34" s="51">
        <v>1</v>
      </c>
    </row>
    <row r="35" spans="5:16" ht="15" customHeight="1" x14ac:dyDescent="0.25">
      <c r="E35" s="45"/>
      <c r="F35" s="45"/>
      <c r="G35" s="45"/>
      <c r="H35" s="45"/>
      <c r="N35" s="45"/>
      <c r="O35" s="62">
        <f>SUM(O30:O34)</f>
        <v>1</v>
      </c>
      <c r="P35" s="45">
        <f>COUNTA(P30:P34)</f>
        <v>5</v>
      </c>
    </row>
    <row r="36" spans="5:16" ht="15" customHeight="1" x14ac:dyDescent="0.25">
      <c r="E36" s="45"/>
      <c r="F36" s="45"/>
      <c r="G36" s="45"/>
      <c r="H36" s="45"/>
      <c r="N36" s="46" t="s">
        <v>313</v>
      </c>
      <c r="O36" s="47" t="s">
        <v>256</v>
      </c>
      <c r="P36" s="47" t="s">
        <v>257</v>
      </c>
    </row>
    <row r="37" spans="5:16" ht="15" customHeight="1" x14ac:dyDescent="0.25">
      <c r="E37" s="45"/>
      <c r="F37" s="45"/>
      <c r="G37" s="45"/>
      <c r="H37" s="45"/>
      <c r="N37" s="49" t="s">
        <v>314</v>
      </c>
      <c r="O37" s="50">
        <v>0.2</v>
      </c>
      <c r="P37" s="52" t="s">
        <v>315</v>
      </c>
    </row>
    <row r="38" spans="5:16" ht="15" customHeight="1" x14ac:dyDescent="0.25">
      <c r="E38" s="45"/>
      <c r="F38" s="45"/>
      <c r="G38" s="45"/>
      <c r="H38" s="45"/>
      <c r="N38" s="49" t="s">
        <v>316</v>
      </c>
      <c r="O38" s="50">
        <v>0.15</v>
      </c>
      <c r="P38" s="52" t="s">
        <v>317</v>
      </c>
    </row>
    <row r="39" spans="5:16" ht="15" customHeight="1" x14ac:dyDescent="0.25">
      <c r="E39" s="45"/>
      <c r="F39" s="45"/>
      <c r="G39" s="45"/>
      <c r="H39" s="45"/>
      <c r="N39" s="49" t="s">
        <v>318</v>
      </c>
      <c r="O39" s="50">
        <v>0.25</v>
      </c>
      <c r="P39" s="52" t="s">
        <v>319</v>
      </c>
    </row>
    <row r="40" spans="5:16" ht="15" customHeight="1" x14ac:dyDescent="0.25">
      <c r="E40" s="45"/>
      <c r="F40" s="45"/>
      <c r="G40" s="45"/>
      <c r="H40" s="45"/>
      <c r="N40" s="49" t="s">
        <v>426</v>
      </c>
      <c r="O40" s="50">
        <v>0.2</v>
      </c>
      <c r="P40" s="51">
        <v>1</v>
      </c>
    </row>
    <row r="41" spans="5:16" ht="15" customHeight="1" x14ac:dyDescent="0.25">
      <c r="E41" s="45"/>
      <c r="F41" s="45"/>
      <c r="G41" s="45"/>
      <c r="H41" s="45"/>
      <c r="N41" s="63" t="s">
        <v>425</v>
      </c>
      <c r="O41" s="50">
        <v>0.2</v>
      </c>
      <c r="P41" s="61">
        <v>1</v>
      </c>
    </row>
    <row r="42" spans="5:16" ht="15" customHeight="1" x14ac:dyDescent="0.25">
      <c r="E42" s="45"/>
      <c r="F42" s="45"/>
      <c r="G42" s="45"/>
      <c r="H42" s="45"/>
      <c r="O42" s="60">
        <f>SUM(O37:O41)</f>
        <v>1</v>
      </c>
      <c r="P42">
        <f>COUNTA(P37:P41)</f>
        <v>5</v>
      </c>
    </row>
    <row r="43" spans="5:16" x14ac:dyDescent="0.25">
      <c r="E43" s="45"/>
      <c r="F43" s="45"/>
      <c r="G43" s="45"/>
      <c r="H43" s="45"/>
      <c r="N43" s="52"/>
    </row>
    <row r="44" spans="5:16" x14ac:dyDescent="0.25">
      <c r="E44" s="45"/>
      <c r="F44" s="45"/>
      <c r="G44" s="45"/>
      <c r="H44" s="45"/>
      <c r="N44" s="49" t="s">
        <v>424</v>
      </c>
    </row>
    <row r="45" spans="5:16" x14ac:dyDescent="0.25">
      <c r="E45" s="45"/>
      <c r="F45" s="45"/>
      <c r="G45" s="45"/>
      <c r="H45" s="45"/>
      <c r="O45" s="50">
        <v>0.1</v>
      </c>
      <c r="P45" s="51">
        <v>1</v>
      </c>
    </row>
    <row r="46" spans="5:16" x14ac:dyDescent="0.25">
      <c r="E46" s="45"/>
      <c r="F46" s="45"/>
      <c r="G46" s="45"/>
      <c r="H46" s="45"/>
      <c r="N46" s="51"/>
    </row>
    <row r="47" spans="5:16" ht="15" customHeight="1" x14ac:dyDescent="0.25">
      <c r="E47" s="45"/>
      <c r="F47" s="45"/>
      <c r="G47" s="45"/>
      <c r="H47" s="45"/>
      <c r="N47" s="49" t="s">
        <v>320</v>
      </c>
      <c r="O47" s="50">
        <v>0.15</v>
      </c>
      <c r="P47" s="51">
        <v>1</v>
      </c>
    </row>
    <row r="48" spans="5:16" ht="15" customHeight="1" x14ac:dyDescent="0.25">
      <c r="E48" s="45"/>
      <c r="F48" s="45"/>
      <c r="G48" s="45"/>
      <c r="H48" s="45"/>
      <c r="N48" s="51"/>
    </row>
    <row r="49" spans="5:14" ht="15" customHeight="1" x14ac:dyDescent="0.25">
      <c r="E49" s="45"/>
      <c r="F49" s="45"/>
      <c r="G49" s="45"/>
      <c r="H49" s="45"/>
      <c r="N49" s="51"/>
    </row>
    <row r="50" spans="5:14" x14ac:dyDescent="0.25">
      <c r="E50" s="45"/>
      <c r="F50" s="45"/>
      <c r="G50" s="45"/>
      <c r="H50" s="45"/>
      <c r="N50" s="52"/>
    </row>
    <row r="51" spans="5:14" ht="15" customHeight="1" x14ac:dyDescent="0.25">
      <c r="E51" s="45"/>
      <c r="F51" s="45"/>
      <c r="G51" s="45"/>
      <c r="H51" s="45"/>
    </row>
    <row r="52" spans="5:14" x14ac:dyDescent="0.25">
      <c r="E52" s="45"/>
      <c r="F52" s="45"/>
      <c r="G52" s="45"/>
      <c r="H52" s="45"/>
      <c r="N52" s="47"/>
    </row>
    <row r="53" spans="5:14" x14ac:dyDescent="0.25">
      <c r="E53" s="45"/>
      <c r="F53" s="45"/>
      <c r="G53" s="45"/>
      <c r="H53" s="45"/>
      <c r="N53" s="52"/>
    </row>
    <row r="54" spans="5:14" ht="15" customHeight="1" x14ac:dyDescent="0.25">
      <c r="E54" s="45"/>
      <c r="F54" s="45"/>
      <c r="G54" s="45"/>
      <c r="H54" s="45"/>
      <c r="N54" s="51"/>
    </row>
    <row r="55" spans="5:14" ht="15" customHeight="1" x14ac:dyDescent="0.25">
      <c r="E55" s="45"/>
      <c r="F55" s="45"/>
      <c r="G55" s="45"/>
      <c r="H55" s="45"/>
      <c r="N55" s="52"/>
    </row>
    <row r="56" spans="5:14" ht="15" customHeight="1" x14ac:dyDescent="0.25">
      <c r="E56" s="45"/>
      <c r="F56" s="45"/>
      <c r="G56" s="45"/>
      <c r="H56" s="45"/>
      <c r="N56" s="51"/>
    </row>
    <row r="57" spans="5:14" x14ac:dyDescent="0.25">
      <c r="E57" s="45"/>
      <c r="F57" s="45"/>
      <c r="G57" s="45"/>
      <c r="H57" s="45"/>
      <c r="N57" s="52"/>
    </row>
    <row r="58" spans="5:14" ht="15" customHeight="1" x14ac:dyDescent="0.25">
      <c r="E58" s="45"/>
      <c r="F58" s="45"/>
      <c r="G58" s="45"/>
      <c r="H58" s="45"/>
    </row>
    <row r="59" spans="5:14" x14ac:dyDescent="0.25">
      <c r="E59" s="45"/>
      <c r="F59" s="45"/>
      <c r="G59" s="45"/>
      <c r="H59" s="45"/>
    </row>
    <row r="60" spans="5:14" x14ac:dyDescent="0.25">
      <c r="E60" s="45"/>
      <c r="F60" s="45"/>
      <c r="G60" s="45"/>
      <c r="H60" s="45"/>
    </row>
    <row r="61" spans="5:14" ht="15" customHeight="1" x14ac:dyDescent="0.25">
      <c r="E61" s="45"/>
      <c r="F61" s="45"/>
      <c r="G61" s="45"/>
      <c r="H61" s="45"/>
    </row>
    <row r="62" spans="5:14" ht="15" customHeight="1" x14ac:dyDescent="0.25">
      <c r="E62" s="45"/>
      <c r="F62" s="45"/>
      <c r="G62" s="45"/>
      <c r="H62" s="45"/>
    </row>
    <row r="63" spans="5:14" ht="15" customHeight="1" x14ac:dyDescent="0.25">
      <c r="E63" s="45"/>
      <c r="F63" s="45"/>
      <c r="G63" s="45"/>
      <c r="H63" s="45"/>
    </row>
    <row r="64" spans="5:14" ht="15" customHeight="1" x14ac:dyDescent="0.25">
      <c r="E64" s="45"/>
      <c r="F64" s="45"/>
      <c r="G64" s="45"/>
      <c r="H64" s="45"/>
    </row>
    <row r="65" spans="5:8" ht="15" customHeight="1" x14ac:dyDescent="0.25">
      <c r="E65" s="45"/>
      <c r="F65" s="45"/>
      <c r="G65" s="45"/>
      <c r="H65" s="45"/>
    </row>
    <row r="66" spans="5:8" ht="15" customHeight="1" x14ac:dyDescent="0.25">
      <c r="E66" s="45"/>
      <c r="F66" s="45"/>
      <c r="G66" s="45"/>
      <c r="H66" s="45"/>
    </row>
    <row r="67" spans="5:8" ht="15" customHeight="1" x14ac:dyDescent="0.25">
      <c r="E67" s="45"/>
      <c r="F67" s="45"/>
      <c r="G67" s="45"/>
      <c r="H67" s="45"/>
    </row>
    <row r="68" spans="5:8" ht="15" customHeight="1" x14ac:dyDescent="0.25">
      <c r="E68" s="45"/>
      <c r="F68" s="45"/>
      <c r="G68" s="45"/>
      <c r="H68" s="45"/>
    </row>
    <row r="69" spans="5:8" ht="15" customHeight="1" x14ac:dyDescent="0.25">
      <c r="E69" s="45"/>
      <c r="F69" s="45"/>
      <c r="G69" s="45"/>
      <c r="H69" s="45"/>
    </row>
    <row r="70" spans="5:8" ht="15" customHeight="1" x14ac:dyDescent="0.25">
      <c r="E70" s="45"/>
      <c r="F70" s="45"/>
      <c r="G70" s="45"/>
      <c r="H70" s="45"/>
    </row>
    <row r="71" spans="5:8" ht="15" customHeight="1" x14ac:dyDescent="0.25">
      <c r="E71" s="45"/>
      <c r="F71" s="45"/>
      <c r="G71" s="45"/>
      <c r="H71" s="45"/>
    </row>
    <row r="72" spans="5:8" ht="15" customHeight="1" x14ac:dyDescent="0.25">
      <c r="E72" s="45"/>
      <c r="F72" s="45"/>
      <c r="G72" s="45"/>
      <c r="H72" s="45"/>
    </row>
    <row r="73" spans="5:8" ht="15" customHeight="1" x14ac:dyDescent="0.25">
      <c r="E73" s="45"/>
      <c r="F73" s="45"/>
      <c r="G73" s="45"/>
      <c r="H73" s="45"/>
    </row>
    <row r="74" spans="5:8" ht="15" customHeight="1" x14ac:dyDescent="0.25">
      <c r="E74" s="45"/>
      <c r="F74" s="45"/>
      <c r="G74" s="45"/>
      <c r="H74" s="45"/>
    </row>
    <row r="75" spans="5:8" x14ac:dyDescent="0.25">
      <c r="E75" s="45"/>
      <c r="F75" s="45"/>
      <c r="G75" s="45"/>
      <c r="H75" s="45"/>
    </row>
    <row r="76" spans="5:8" x14ac:dyDescent="0.25">
      <c r="E76" s="45"/>
      <c r="F76" s="45"/>
      <c r="G76" s="45"/>
      <c r="H76" s="45"/>
    </row>
    <row r="77" spans="5:8" x14ac:dyDescent="0.25">
      <c r="E77" s="45"/>
      <c r="F77" s="45"/>
      <c r="G77" s="45"/>
      <c r="H77" s="45"/>
    </row>
    <row r="78" spans="5:8" x14ac:dyDescent="0.25">
      <c r="E78" s="45"/>
      <c r="F78" s="45"/>
      <c r="G78" s="45"/>
      <c r="H78" s="45"/>
    </row>
    <row r="79" spans="5:8" x14ac:dyDescent="0.25">
      <c r="E79" s="45"/>
      <c r="F79" s="45"/>
      <c r="G79" s="45"/>
      <c r="H79" s="45"/>
    </row>
    <row r="80" spans="5:8" x14ac:dyDescent="0.25">
      <c r="E80" s="45"/>
      <c r="F80" s="45"/>
      <c r="G80" s="45"/>
      <c r="H80" s="45"/>
    </row>
    <row r="81" spans="5:8" x14ac:dyDescent="0.25">
      <c r="E81" s="45"/>
      <c r="F81" s="45"/>
      <c r="G81" s="45"/>
      <c r="H81" s="45"/>
    </row>
    <row r="82" spans="5:8" x14ac:dyDescent="0.25">
      <c r="E82" s="45"/>
      <c r="F82" s="45"/>
      <c r="G82" s="45"/>
      <c r="H82" s="45"/>
    </row>
    <row r="83" spans="5:8" x14ac:dyDescent="0.25">
      <c r="E83" s="45"/>
      <c r="F83" s="45"/>
      <c r="G83" s="45"/>
      <c r="H83" s="45"/>
    </row>
    <row r="84" spans="5:8" x14ac:dyDescent="0.25">
      <c r="E84" s="45"/>
      <c r="F84" s="45"/>
      <c r="G84" s="45"/>
      <c r="H84" s="45"/>
    </row>
    <row r="85" spans="5:8" x14ac:dyDescent="0.25">
      <c r="E85" s="45"/>
      <c r="F85" s="45"/>
      <c r="G85" s="45"/>
      <c r="H85" s="45"/>
    </row>
    <row r="86" spans="5:8" x14ac:dyDescent="0.25">
      <c r="E86" s="45"/>
      <c r="F86" s="45"/>
      <c r="G86" s="45"/>
      <c r="H86" s="45"/>
    </row>
    <row r="87" spans="5:8" x14ac:dyDescent="0.25">
      <c r="E87" s="45"/>
      <c r="F87" s="45"/>
      <c r="G87" s="45"/>
      <c r="H87" s="45"/>
    </row>
    <row r="88" spans="5:8" x14ac:dyDescent="0.25">
      <c r="E88" s="45"/>
      <c r="F88" s="45"/>
      <c r="G88" s="45"/>
      <c r="H88" s="45"/>
    </row>
    <row r="89" spans="5:8" x14ac:dyDescent="0.25">
      <c r="E89" s="45"/>
      <c r="F89" s="45"/>
      <c r="G89" s="45"/>
      <c r="H89" s="45"/>
    </row>
    <row r="90" spans="5:8" x14ac:dyDescent="0.25">
      <c r="E90" s="45"/>
      <c r="F90" s="45"/>
      <c r="G90" s="45"/>
      <c r="H90" s="45"/>
    </row>
    <row r="91" spans="5:8" x14ac:dyDescent="0.25">
      <c r="E91" s="45"/>
      <c r="F91" s="45"/>
      <c r="G91" s="45"/>
      <c r="H91" s="45"/>
    </row>
    <row r="92" spans="5:8" x14ac:dyDescent="0.25">
      <c r="E92" s="45"/>
      <c r="F92" s="45"/>
      <c r="G92" s="45"/>
      <c r="H92" s="45"/>
    </row>
    <row r="93" spans="5:8" x14ac:dyDescent="0.25">
      <c r="E93" s="45"/>
      <c r="F93" s="45"/>
      <c r="G93" s="45"/>
      <c r="H93" s="45"/>
    </row>
    <row r="94" spans="5:8" x14ac:dyDescent="0.25">
      <c r="E94" s="45"/>
      <c r="F94" s="45"/>
      <c r="G94" s="45"/>
      <c r="H94" s="45"/>
    </row>
    <row r="95" spans="5:8" x14ac:dyDescent="0.25">
      <c r="E95" s="45"/>
      <c r="F95" s="45"/>
      <c r="G95" s="45"/>
      <c r="H95" s="45"/>
    </row>
    <row r="96" spans="5:8" x14ac:dyDescent="0.25">
      <c r="E96" s="45"/>
      <c r="F96" s="45"/>
      <c r="G96" s="45"/>
      <c r="H96" s="45"/>
    </row>
    <row r="97" spans="5:8" x14ac:dyDescent="0.25">
      <c r="E97" s="45"/>
      <c r="F97" s="45"/>
      <c r="G97" s="45"/>
      <c r="H97" s="45"/>
    </row>
    <row r="98" spans="5:8" x14ac:dyDescent="0.25">
      <c r="E98" s="45"/>
      <c r="F98" s="45"/>
      <c r="G98" s="45"/>
      <c r="H98" s="45"/>
    </row>
    <row r="99" spans="5:8" x14ac:dyDescent="0.25">
      <c r="E99" s="45"/>
      <c r="F99" s="45"/>
      <c r="G99" s="45"/>
      <c r="H99" s="45"/>
    </row>
    <row r="100" spans="5:8" x14ac:dyDescent="0.25">
      <c r="E100" s="45"/>
      <c r="F100" s="45"/>
      <c r="G100" s="45"/>
      <c r="H100" s="45"/>
    </row>
    <row r="101" spans="5:8" x14ac:dyDescent="0.25">
      <c r="E101" s="45"/>
      <c r="F101" s="45"/>
      <c r="G101" s="45"/>
      <c r="H101" s="45"/>
    </row>
    <row r="102" spans="5:8" x14ac:dyDescent="0.25">
      <c r="E102" s="45"/>
      <c r="F102" s="45"/>
      <c r="G102" s="45"/>
      <c r="H102" s="45"/>
    </row>
    <row r="103" spans="5:8" x14ac:dyDescent="0.25">
      <c r="E103" s="45"/>
      <c r="F103" s="45"/>
      <c r="G103" s="45"/>
      <c r="H103" s="45"/>
    </row>
    <row r="104" spans="5:8" x14ac:dyDescent="0.25">
      <c r="E104" s="45"/>
      <c r="F104" s="45"/>
      <c r="G104" s="45"/>
      <c r="H104" s="45"/>
    </row>
    <row r="105" spans="5:8" x14ac:dyDescent="0.25">
      <c r="E105" s="45"/>
      <c r="F105" s="45"/>
      <c r="G105" s="45"/>
      <c r="H105" s="45"/>
    </row>
    <row r="106" spans="5:8" x14ac:dyDescent="0.25">
      <c r="E106" s="45"/>
      <c r="F106" s="45"/>
      <c r="G106" s="45"/>
      <c r="H106" s="45"/>
    </row>
    <row r="107" spans="5:8" x14ac:dyDescent="0.25">
      <c r="E107" s="45"/>
      <c r="F107" s="45"/>
      <c r="G107" s="45"/>
      <c r="H107" s="45"/>
    </row>
    <row r="108" spans="5:8" x14ac:dyDescent="0.25">
      <c r="E108" s="45"/>
      <c r="F108" s="45"/>
      <c r="G108" s="45"/>
      <c r="H108" s="45"/>
    </row>
    <row r="109" spans="5:8" x14ac:dyDescent="0.25">
      <c r="E109" s="45"/>
      <c r="F109" s="45"/>
      <c r="G109" s="45"/>
      <c r="H109" s="45"/>
    </row>
    <row r="110" spans="5:8" x14ac:dyDescent="0.25">
      <c r="E110" s="45"/>
      <c r="F110" s="45"/>
      <c r="G110" s="45"/>
      <c r="H110" s="45"/>
    </row>
    <row r="111" spans="5:8" x14ac:dyDescent="0.25">
      <c r="E111" s="45"/>
      <c r="F111" s="45"/>
      <c r="G111" s="45"/>
      <c r="H111" s="45"/>
    </row>
    <row r="112" spans="5:8" x14ac:dyDescent="0.25">
      <c r="E112" s="45"/>
      <c r="F112" s="45"/>
      <c r="G112" s="45"/>
      <c r="H112" s="45"/>
    </row>
    <row r="113" spans="5:8" x14ac:dyDescent="0.25">
      <c r="E113" s="45"/>
      <c r="F113" s="45"/>
      <c r="G113" s="45"/>
      <c r="H113" s="45"/>
    </row>
    <row r="114" spans="5:8" x14ac:dyDescent="0.25">
      <c r="E114" s="45"/>
      <c r="F114" s="45"/>
      <c r="G114" s="45"/>
      <c r="H114" s="45"/>
    </row>
    <row r="115" spans="5:8" x14ac:dyDescent="0.25">
      <c r="E115" s="45"/>
      <c r="F115" s="45"/>
      <c r="G115" s="45"/>
      <c r="H115" s="45"/>
    </row>
    <row r="116" spans="5:8" x14ac:dyDescent="0.25">
      <c r="E116" s="45"/>
      <c r="F116" s="45"/>
      <c r="G116" s="45"/>
      <c r="H116" s="45"/>
    </row>
    <row r="117" spans="5:8" x14ac:dyDescent="0.25">
      <c r="E117" s="45"/>
      <c r="F117" s="45"/>
      <c r="G117" s="45"/>
      <c r="H117" s="45"/>
    </row>
    <row r="118" spans="5:8" x14ac:dyDescent="0.25">
      <c r="E118" s="45"/>
      <c r="F118" s="45"/>
      <c r="G118" s="45"/>
      <c r="H118" s="45"/>
    </row>
    <row r="119" spans="5:8" x14ac:dyDescent="0.25">
      <c r="E119" s="45"/>
      <c r="F119" s="45"/>
      <c r="G119" s="45"/>
      <c r="H119" s="45"/>
    </row>
    <row r="120" spans="5:8" x14ac:dyDescent="0.25">
      <c r="E120" s="45"/>
      <c r="F120" s="45"/>
      <c r="G120" s="45"/>
      <c r="H120" s="45"/>
    </row>
    <row r="121" spans="5:8" x14ac:dyDescent="0.25">
      <c r="E121" s="45"/>
      <c r="F121" s="45"/>
      <c r="G121" s="45"/>
    </row>
    <row r="122" spans="5:8" x14ac:dyDescent="0.25">
      <c r="E122" s="45"/>
      <c r="F122" s="45"/>
      <c r="G122" s="45"/>
    </row>
    <row r="123" spans="5:8" x14ac:dyDescent="0.25">
      <c r="E123" s="45"/>
      <c r="F123" s="45"/>
      <c r="G123" s="45"/>
    </row>
    <row r="124" spans="5:8" x14ac:dyDescent="0.25">
      <c r="E124" s="45"/>
      <c r="F124" s="45"/>
      <c r="G124" s="45"/>
    </row>
    <row r="125" spans="5:8" x14ac:dyDescent="0.25">
      <c r="E125" s="45"/>
      <c r="F125" s="45"/>
      <c r="G125" s="45"/>
    </row>
    <row r="126" spans="5:8" x14ac:dyDescent="0.25">
      <c r="E126" s="45"/>
      <c r="F126" s="45"/>
      <c r="G126" s="45"/>
    </row>
    <row r="127" spans="5:8" x14ac:dyDescent="0.25">
      <c r="E127" s="45"/>
      <c r="F127" s="45"/>
      <c r="G127" s="45"/>
    </row>
    <row r="128" spans="5:8" x14ac:dyDescent="0.25">
      <c r="E128" s="45"/>
      <c r="F128" s="45"/>
      <c r="G128" s="45"/>
    </row>
    <row r="129" spans="5:7" x14ac:dyDescent="0.25">
      <c r="E129" s="45"/>
      <c r="F129" s="45"/>
      <c r="G129" s="45"/>
    </row>
    <row r="130" spans="5:7" x14ac:dyDescent="0.25">
      <c r="E130" s="45"/>
      <c r="F130" s="45"/>
      <c r="G130" s="45"/>
    </row>
    <row r="131" spans="5:7" x14ac:dyDescent="0.25">
      <c r="E131" s="45"/>
      <c r="F131" s="45"/>
      <c r="G131" s="45"/>
    </row>
    <row r="132" spans="5:7" x14ac:dyDescent="0.25">
      <c r="E132" s="45"/>
      <c r="F132" s="45"/>
      <c r="G132" s="45"/>
    </row>
    <row r="133" spans="5:7" x14ac:dyDescent="0.25">
      <c r="E133" s="45"/>
      <c r="F133" s="45"/>
      <c r="G133" s="45"/>
    </row>
    <row r="134" spans="5:7" x14ac:dyDescent="0.25">
      <c r="E134" s="45"/>
      <c r="F134" s="45"/>
      <c r="G134" s="45"/>
    </row>
    <row r="135" spans="5:7" x14ac:dyDescent="0.25">
      <c r="E135" s="45"/>
      <c r="F135" s="45"/>
      <c r="G135" s="45"/>
    </row>
    <row r="136" spans="5:7" x14ac:dyDescent="0.25">
      <c r="E136" s="45"/>
      <c r="F136" s="45"/>
      <c r="G136" s="45"/>
    </row>
    <row r="137" spans="5:7" x14ac:dyDescent="0.25">
      <c r="E137" s="45"/>
      <c r="F137" s="45"/>
      <c r="G137" s="45"/>
    </row>
    <row r="138" spans="5:7" x14ac:dyDescent="0.25">
      <c r="E138" s="45"/>
      <c r="F138" s="45"/>
      <c r="G138" s="45"/>
    </row>
    <row r="139" spans="5:7" x14ac:dyDescent="0.25">
      <c r="E139" s="45"/>
      <c r="F139" s="45"/>
      <c r="G139" s="45"/>
    </row>
    <row r="140" spans="5:7" x14ac:dyDescent="0.25">
      <c r="E140" s="45"/>
      <c r="F140" s="45"/>
      <c r="G140" s="45"/>
    </row>
    <row r="141" spans="5:7" x14ac:dyDescent="0.25">
      <c r="E141" s="45"/>
      <c r="F141" s="45"/>
      <c r="G141" s="45"/>
    </row>
    <row r="142" spans="5:7" x14ac:dyDescent="0.25">
      <c r="E142" s="45"/>
      <c r="F142" s="45"/>
      <c r="G142" s="45"/>
    </row>
    <row r="143" spans="5:7" x14ac:dyDescent="0.25">
      <c r="E143" s="45"/>
      <c r="F143" s="45"/>
      <c r="G143" s="45"/>
    </row>
    <row r="144" spans="5:7" x14ac:dyDescent="0.25">
      <c r="E144" s="45"/>
      <c r="F144" s="45"/>
      <c r="G144" s="45"/>
    </row>
    <row r="145" spans="5:7" x14ac:dyDescent="0.25">
      <c r="E145" s="45"/>
      <c r="F145" s="45"/>
      <c r="G145" s="45"/>
    </row>
    <row r="146" spans="5:7" x14ac:dyDescent="0.25">
      <c r="E146" s="45"/>
      <c r="F146" s="45"/>
      <c r="G146" s="45"/>
    </row>
    <row r="147" spans="5:7" x14ac:dyDescent="0.25">
      <c r="E147" s="45"/>
      <c r="F147" s="45"/>
      <c r="G147" s="45"/>
    </row>
    <row r="148" spans="5:7" x14ac:dyDescent="0.25">
      <c r="E148" s="45"/>
      <c r="F148" s="45"/>
      <c r="G148" s="45"/>
    </row>
    <row r="149" spans="5:7" x14ac:dyDescent="0.25">
      <c r="E149" s="45"/>
      <c r="F149" s="45"/>
      <c r="G149" s="45"/>
    </row>
    <row r="150" spans="5:7" x14ac:dyDescent="0.25">
      <c r="E150" s="45"/>
      <c r="F150" s="45"/>
      <c r="G150" s="45"/>
    </row>
    <row r="151" spans="5:7" x14ac:dyDescent="0.25">
      <c r="E151" s="45"/>
      <c r="F151" s="45"/>
      <c r="G151" s="4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60"/>
  <sheetViews>
    <sheetView topLeftCell="A19" zoomScale="77" workbookViewId="0">
      <selection activeCell="C36" sqref="C36:D36"/>
    </sheetView>
  </sheetViews>
  <sheetFormatPr defaultColWidth="9.140625" defaultRowHeight="15" x14ac:dyDescent="0.25"/>
  <cols>
    <col min="1" max="1" width="5.7109375" style="39" customWidth="1"/>
    <col min="2" max="2" width="22.7109375" style="216" customWidth="1"/>
    <col min="3" max="3" width="55.7109375" customWidth="1"/>
    <col min="4" max="4" width="48.5703125" customWidth="1"/>
    <col min="5" max="5" width="24.85546875" hidden="1" customWidth="1"/>
    <col min="6" max="6" width="10.7109375" style="185" customWidth="1"/>
    <col min="7" max="7" width="10.7109375" style="39" customWidth="1"/>
    <col min="8" max="8" width="8.7109375" style="39" customWidth="1"/>
    <col min="9" max="9" width="11.7109375" customWidth="1"/>
    <col min="10" max="10" width="12.42578125" customWidth="1"/>
    <col min="11" max="11" width="4.7109375" style="34" customWidth="1"/>
    <col min="12" max="12" width="11.7109375" customWidth="1"/>
    <col min="13" max="13" width="4.7109375" style="34" customWidth="1"/>
    <col min="14" max="14" width="12.5703125" customWidth="1"/>
    <col min="15" max="15" width="4.7109375" style="34" customWidth="1"/>
    <col min="16" max="16" width="11.7109375" customWidth="1"/>
    <col min="17" max="17" width="4.7109375" style="34" customWidth="1"/>
    <col min="18" max="18" width="10.140625" customWidth="1"/>
    <col min="19" max="19" width="4.7109375" style="34" customWidth="1"/>
    <col min="20" max="20" width="19.7109375" hidden="1" customWidth="1"/>
    <col min="21" max="30" width="12" hidden="1" customWidth="1"/>
    <col min="31" max="31" width="9.140625" hidden="1" customWidth="1"/>
    <col min="32" max="32" width="6.28515625" style="34" hidden="1" customWidth="1"/>
    <col min="33" max="34" width="9.140625" hidden="1" customWidth="1"/>
    <col min="35" max="35" width="10.28515625" hidden="1" customWidth="1"/>
    <col min="36" max="53" width="9.140625" hidden="1" customWidth="1"/>
    <col min="54" max="56" width="8" hidden="1" customWidth="1"/>
    <col min="57" max="57" width="8" customWidth="1"/>
  </cols>
  <sheetData>
    <row r="1" spans="1:56" s="187" customFormat="1" ht="31.5" x14ac:dyDescent="0.5">
      <c r="A1" s="342" t="s">
        <v>438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AF1" s="40"/>
    </row>
    <row r="2" spans="1:56" s="187" customFormat="1" ht="31.5" x14ac:dyDescent="0.5">
      <c r="A2" s="342" t="s">
        <v>462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U2" s="188"/>
      <c r="V2" s="188"/>
      <c r="W2" s="189" t="s">
        <v>439</v>
      </c>
      <c r="X2" s="343" t="s">
        <v>440</v>
      </c>
      <c r="Y2" s="343"/>
      <c r="Z2" s="344" t="s">
        <v>441</v>
      </c>
      <c r="AA2" s="344"/>
      <c r="AB2" s="345" t="s">
        <v>442</v>
      </c>
      <c r="AC2" s="346"/>
      <c r="AD2" s="190" t="s">
        <v>443</v>
      </c>
      <c r="AF2" s="40"/>
    </row>
    <row r="3" spans="1:56" s="187" customFormat="1" ht="31.5" x14ac:dyDescent="0.5">
      <c r="A3" s="342" t="s">
        <v>1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U3" s="191">
        <v>100</v>
      </c>
      <c r="V3" s="192">
        <v>0</v>
      </c>
      <c r="W3" s="192">
        <v>0.3</v>
      </c>
      <c r="X3" s="192">
        <v>0.30009999999999998</v>
      </c>
      <c r="Y3" s="192">
        <v>0.7</v>
      </c>
      <c r="Z3" s="192">
        <v>0.70009999999999994</v>
      </c>
      <c r="AA3" s="192">
        <v>0.99990000000000001</v>
      </c>
      <c r="AB3" s="193">
        <v>1</v>
      </c>
      <c r="AC3" s="192">
        <v>1.0499000000000001</v>
      </c>
      <c r="AD3" s="193">
        <v>1.05</v>
      </c>
      <c r="AE3" s="337" t="s">
        <v>444</v>
      </c>
      <c r="AF3" s="337"/>
      <c r="AG3" s="337"/>
      <c r="AH3" s="337"/>
      <c r="AI3" s="337"/>
      <c r="AJ3" s="337"/>
      <c r="AK3" s="338" t="s">
        <v>445</v>
      </c>
      <c r="AL3" s="338"/>
      <c r="AM3" s="338"/>
      <c r="AN3" s="338"/>
      <c r="AO3" s="338"/>
      <c r="AP3" s="338"/>
      <c r="AQ3" s="339" t="s">
        <v>446</v>
      </c>
      <c r="AR3" s="339"/>
      <c r="AS3" s="339"/>
      <c r="AT3" s="339"/>
      <c r="AU3" s="339"/>
      <c r="AV3" s="339"/>
      <c r="AW3" s="340" t="s">
        <v>447</v>
      </c>
      <c r="AX3" s="340"/>
      <c r="AY3" s="340"/>
      <c r="AZ3" s="340"/>
      <c r="BA3" s="340"/>
      <c r="BB3" s="340"/>
      <c r="BC3" s="341" t="s">
        <v>448</v>
      </c>
      <c r="BD3" s="341"/>
    </row>
    <row r="4" spans="1:56" s="187" customFormat="1" ht="26.25" customHeight="1" thickBot="1" x14ac:dyDescent="0.3">
      <c r="A4" s="194"/>
      <c r="B4" s="195"/>
      <c r="C4" s="196"/>
      <c r="D4" s="196"/>
      <c r="F4" s="197">
        <f>SUM(F6:F60)</f>
        <v>9.9999999999999982</v>
      </c>
      <c r="G4" s="194"/>
      <c r="H4" s="194"/>
      <c r="I4" s="196"/>
      <c r="K4" s="40"/>
      <c r="M4" s="40"/>
      <c r="O4" s="40"/>
      <c r="Q4" s="40"/>
      <c r="S4" s="40"/>
      <c r="U4" s="191">
        <v>0</v>
      </c>
      <c r="V4" s="198" t="s">
        <v>449</v>
      </c>
      <c r="W4" s="198">
        <v>1.7</v>
      </c>
      <c r="X4" s="192">
        <v>1.6999</v>
      </c>
      <c r="Y4" s="198">
        <v>1.3</v>
      </c>
      <c r="Z4" s="192">
        <v>1.2999000000000001</v>
      </c>
      <c r="AA4" s="192">
        <v>1.0001</v>
      </c>
      <c r="AB4" s="193">
        <v>1</v>
      </c>
      <c r="AC4" s="193">
        <v>0.95</v>
      </c>
      <c r="AD4" s="192">
        <v>0.95009999999999994</v>
      </c>
      <c r="AE4" s="336">
        <v>44197</v>
      </c>
      <c r="AF4" s="336"/>
      <c r="AG4" s="336">
        <v>44228</v>
      </c>
      <c r="AH4" s="336"/>
      <c r="AI4" s="336">
        <v>44256</v>
      </c>
      <c r="AJ4" s="336"/>
      <c r="AK4" s="336">
        <v>44287</v>
      </c>
      <c r="AL4" s="336"/>
      <c r="AM4" s="336">
        <v>44317</v>
      </c>
      <c r="AN4" s="336"/>
      <c r="AO4" s="336">
        <v>44348</v>
      </c>
      <c r="AP4" s="336"/>
      <c r="AQ4" s="336">
        <v>44378</v>
      </c>
      <c r="AR4" s="336"/>
      <c r="AS4" s="336">
        <v>44409</v>
      </c>
      <c r="AT4" s="336"/>
      <c r="AU4" s="336">
        <v>44440</v>
      </c>
      <c r="AV4" s="336"/>
      <c r="AW4" s="336">
        <v>44470</v>
      </c>
      <c r="AX4" s="336"/>
      <c r="AY4" s="336">
        <v>44501</v>
      </c>
      <c r="AZ4" s="336"/>
      <c r="BA4" s="336">
        <v>44531</v>
      </c>
      <c r="BB4" s="336"/>
      <c r="BC4" s="341"/>
      <c r="BD4" s="341"/>
    </row>
    <row r="5" spans="1:56" s="39" customFormat="1" ht="31.5" customHeight="1" x14ac:dyDescent="0.25">
      <c r="A5" s="199" t="s">
        <v>450</v>
      </c>
      <c r="B5" s="200" t="s">
        <v>451</v>
      </c>
      <c r="C5" s="200" t="s">
        <v>187</v>
      </c>
      <c r="D5" s="201" t="s">
        <v>452</v>
      </c>
      <c r="E5" s="201" t="s">
        <v>453</v>
      </c>
      <c r="F5" s="202" t="s">
        <v>433</v>
      </c>
      <c r="G5" s="201" t="s">
        <v>454</v>
      </c>
      <c r="H5" s="200" t="s">
        <v>341</v>
      </c>
      <c r="I5" s="200" t="s">
        <v>455</v>
      </c>
      <c r="J5" s="350" t="s">
        <v>439</v>
      </c>
      <c r="K5" s="351"/>
      <c r="L5" s="352" t="s">
        <v>440</v>
      </c>
      <c r="M5" s="353"/>
      <c r="N5" s="354" t="s">
        <v>441</v>
      </c>
      <c r="O5" s="355"/>
      <c r="P5" s="356" t="s">
        <v>442</v>
      </c>
      <c r="Q5" s="357"/>
      <c r="R5" s="358" t="s">
        <v>443</v>
      </c>
      <c r="S5" s="359"/>
      <c r="T5" s="203" t="s">
        <v>456</v>
      </c>
      <c r="U5"/>
      <c r="V5"/>
      <c r="W5"/>
      <c r="X5"/>
      <c r="Y5"/>
      <c r="Z5"/>
      <c r="AA5"/>
      <c r="AB5"/>
      <c r="AC5"/>
      <c r="AD5"/>
      <c r="AE5" s="335">
        <f>SUBTOTAL(3,AE6:AE32)</f>
        <v>4</v>
      </c>
      <c r="AF5" s="335"/>
      <c r="AG5" s="335">
        <f>SUBTOTAL(3,AG6:AG32)</f>
        <v>27</v>
      </c>
      <c r="AH5" s="335"/>
      <c r="AI5" s="335">
        <f>SUBTOTAL(3,AI6:AI32)</f>
        <v>27</v>
      </c>
      <c r="AJ5" s="335"/>
      <c r="AK5" s="335">
        <f>SUBTOTAL(3,AK6:AK32)</f>
        <v>27</v>
      </c>
      <c r="AL5" s="335"/>
      <c r="AM5" s="335">
        <f>SUBTOTAL(3,AM6:AM32)</f>
        <v>27</v>
      </c>
      <c r="AN5" s="335"/>
      <c r="AO5" s="335">
        <f>SUBTOTAL(3,AO6:AO32)</f>
        <v>27</v>
      </c>
      <c r="AP5" s="335"/>
      <c r="AQ5" s="335">
        <f>SUBTOTAL(3,AQ6:AQ32)</f>
        <v>27</v>
      </c>
      <c r="AR5" s="335"/>
      <c r="AS5" s="335">
        <f>SUBTOTAL(3,AS6:AS32)</f>
        <v>27</v>
      </c>
      <c r="AT5" s="335"/>
      <c r="AU5" s="335">
        <f>SUBTOTAL(3,AU6:AU32)</f>
        <v>27</v>
      </c>
      <c r="AV5" s="335"/>
      <c r="AW5" s="335">
        <f>SUBTOTAL(3,AW6:AW32)</f>
        <v>27</v>
      </c>
      <c r="AX5" s="335"/>
      <c r="AY5" s="335">
        <f>SUBTOTAL(3,AY6:AY32)</f>
        <v>27</v>
      </c>
      <c r="AZ5" s="335"/>
      <c r="BA5" s="335">
        <f>SUBTOTAL(3,BA6:BA32)</f>
        <v>27</v>
      </c>
      <c r="BB5" s="335"/>
      <c r="BC5" s="335">
        <f>SUBTOTAL(3,BC6:BC32)</f>
        <v>4</v>
      </c>
      <c r="BD5" s="335"/>
    </row>
    <row r="6" spans="1:56" s="187" customFormat="1" ht="45" customHeight="1" x14ac:dyDescent="0.25">
      <c r="A6" s="204">
        <v>1</v>
      </c>
      <c r="B6" s="347" t="s">
        <v>463</v>
      </c>
      <c r="C6" s="11" t="s">
        <v>324</v>
      </c>
      <c r="D6" s="205" t="s">
        <v>489</v>
      </c>
      <c r="E6" s="3" t="s">
        <v>490</v>
      </c>
      <c r="F6" s="206">
        <v>0.2</v>
      </c>
      <c r="G6" s="207">
        <v>100</v>
      </c>
      <c r="H6" s="207" t="s">
        <v>352</v>
      </c>
      <c r="I6" s="208">
        <v>100</v>
      </c>
      <c r="J6" s="248" t="s">
        <v>590</v>
      </c>
      <c r="K6" s="249" t="s">
        <v>352</v>
      </c>
      <c r="L6" s="248" t="s">
        <v>589</v>
      </c>
      <c r="M6" s="249" t="s">
        <v>352</v>
      </c>
      <c r="N6" s="248" t="s">
        <v>588</v>
      </c>
      <c r="O6" s="249" t="s">
        <v>352</v>
      </c>
      <c r="P6" s="248" t="s">
        <v>586</v>
      </c>
      <c r="Q6" s="249" t="s">
        <v>352</v>
      </c>
      <c r="R6" s="248" t="s">
        <v>587</v>
      </c>
      <c r="S6" s="249" t="s">
        <v>352</v>
      </c>
      <c r="T6" s="211"/>
      <c r="AE6" s="212" t="s">
        <v>331</v>
      </c>
      <c r="AF6" s="210" t="s">
        <v>352</v>
      </c>
      <c r="AG6" s="212">
        <v>80</v>
      </c>
      <c r="AH6" s="210" t="s">
        <v>352</v>
      </c>
      <c r="AI6" s="212">
        <v>80</v>
      </c>
      <c r="AJ6" s="210" t="s">
        <v>352</v>
      </c>
      <c r="AK6" s="212">
        <v>80</v>
      </c>
      <c r="AL6" s="210" t="s">
        <v>352</v>
      </c>
      <c r="AM6" s="212">
        <v>80</v>
      </c>
      <c r="AN6" s="210" t="s">
        <v>352</v>
      </c>
      <c r="AO6" s="212">
        <v>80</v>
      </c>
      <c r="AP6" s="210" t="s">
        <v>352</v>
      </c>
      <c r="AQ6" s="212">
        <v>80</v>
      </c>
      <c r="AR6" s="210" t="s">
        <v>352</v>
      </c>
      <c r="AS6" s="212">
        <v>80</v>
      </c>
      <c r="AT6" s="210" t="s">
        <v>352</v>
      </c>
      <c r="AU6" s="212">
        <v>80</v>
      </c>
      <c r="AV6" s="210" t="s">
        <v>352</v>
      </c>
      <c r="AW6" s="212">
        <v>80</v>
      </c>
      <c r="AX6" s="210" t="s">
        <v>352</v>
      </c>
      <c r="AY6" s="212">
        <v>80</v>
      </c>
      <c r="AZ6" s="210" t="s">
        <v>352</v>
      </c>
      <c r="BA6" s="212">
        <v>80</v>
      </c>
      <c r="BB6" s="210" t="s">
        <v>352</v>
      </c>
      <c r="BC6" s="212" t="s">
        <v>331</v>
      </c>
      <c r="BD6" s="210" t="s">
        <v>352</v>
      </c>
    </row>
    <row r="7" spans="1:56" s="187" customFormat="1" ht="45" customHeight="1" x14ac:dyDescent="0.25">
      <c r="A7" s="204">
        <v>2</v>
      </c>
      <c r="B7" s="348"/>
      <c r="C7" s="11" t="s">
        <v>464</v>
      </c>
      <c r="D7" s="205" t="s">
        <v>488</v>
      </c>
      <c r="E7" s="3" t="s">
        <v>466</v>
      </c>
      <c r="F7" s="206">
        <v>0.1</v>
      </c>
      <c r="G7" s="207">
        <v>5</v>
      </c>
      <c r="H7" s="207" t="s">
        <v>352</v>
      </c>
      <c r="I7" s="208">
        <v>0</v>
      </c>
      <c r="J7" s="209" t="str">
        <f t="shared" ref="J7:J60" si="0">IF(I7=100,ROUNDUP((G7*$V$3),2)&amp;" - "&amp;ROUNDUP((G7*$W$3),2)," &gt;"&amp;ROUNDUP((G7*$W$4),0))</f>
        <v xml:space="preserve"> &gt;9</v>
      </c>
      <c r="K7" s="207" t="s">
        <v>352</v>
      </c>
      <c r="L7" s="209" t="str">
        <f t="shared" ref="L7:L60" si="1">IF(I7=100,ROUNDUP((G7*$X$3),2)&amp;" - "&amp;ROUNDUP((G7*$Y$3),2),ROUNDUP((G7*$X$4),2)&amp;" - "&amp;ROUNDUP((G7*$Y$4),2))</f>
        <v>8.5 - 6.5</v>
      </c>
      <c r="M7" s="207" t="s">
        <v>352</v>
      </c>
      <c r="N7" s="209" t="str">
        <f t="shared" ref="N7:N60" si="2">IF(I7=100,ROUNDUP((G7*$Z$3),2)&amp;" - "&amp;ROUNDDOWN((G7*$AA$3),2),ROUNDUP((G7*$Z$4),2)&amp;" - "&amp;ROUNDUP((G7*$AA$4),2))</f>
        <v>6.5 - 5.01</v>
      </c>
      <c r="O7" s="207" t="s">
        <v>352</v>
      </c>
      <c r="P7" s="209" t="str">
        <f t="shared" ref="P7:P60" si="3">IF(I7=100,ROUNDUP((G7*$AB$3),2)&amp;" - "&amp;ROUNDDOWN((G7*$AC$3),2),ROUNDUP((G7*$AB$4),2)&amp;" - "&amp;ROUNDUP((G7*$AC$4),2))</f>
        <v>5 - 4.75</v>
      </c>
      <c r="Q7" s="207" t="s">
        <v>352</v>
      </c>
      <c r="R7" s="209" t="str">
        <f t="shared" ref="R7:R60" si="4">IF(I7=100,"&gt;="&amp;(G7*$AD$3),"&lt;="&amp;(G7*$AD$4))</f>
        <v>&lt;=4.7505</v>
      </c>
      <c r="S7" s="207" t="s">
        <v>352</v>
      </c>
      <c r="T7" s="211"/>
      <c r="AE7" s="212"/>
      <c r="AF7" s="210" t="s">
        <v>352</v>
      </c>
      <c r="AG7" s="212">
        <v>90</v>
      </c>
      <c r="AH7" s="210" t="s">
        <v>352</v>
      </c>
      <c r="AI7" s="212">
        <v>90</v>
      </c>
      <c r="AJ7" s="210" t="s">
        <v>352</v>
      </c>
      <c r="AK7" s="212">
        <v>90</v>
      </c>
      <c r="AL7" s="210" t="s">
        <v>352</v>
      </c>
      <c r="AM7" s="212">
        <v>90</v>
      </c>
      <c r="AN7" s="210" t="s">
        <v>352</v>
      </c>
      <c r="AO7" s="212">
        <v>90</v>
      </c>
      <c r="AP7" s="210" t="s">
        <v>352</v>
      </c>
      <c r="AQ7" s="212">
        <v>90</v>
      </c>
      <c r="AR7" s="210" t="s">
        <v>352</v>
      </c>
      <c r="AS7" s="212">
        <v>90</v>
      </c>
      <c r="AT7" s="210" t="s">
        <v>352</v>
      </c>
      <c r="AU7" s="212">
        <v>90</v>
      </c>
      <c r="AV7" s="210" t="s">
        <v>352</v>
      </c>
      <c r="AW7" s="212">
        <v>90</v>
      </c>
      <c r="AX7" s="210" t="s">
        <v>352</v>
      </c>
      <c r="AY7" s="212">
        <v>90</v>
      </c>
      <c r="AZ7" s="210" t="s">
        <v>352</v>
      </c>
      <c r="BA7" s="212">
        <v>90</v>
      </c>
      <c r="BB7" s="210" t="s">
        <v>352</v>
      </c>
      <c r="BC7" s="212"/>
      <c r="BD7" s="210" t="s">
        <v>352</v>
      </c>
    </row>
    <row r="8" spans="1:56" s="187" customFormat="1" ht="45" customHeight="1" x14ac:dyDescent="0.25">
      <c r="A8" s="204">
        <v>3</v>
      </c>
      <c r="B8" s="348"/>
      <c r="C8" s="11" t="s">
        <v>270</v>
      </c>
      <c r="D8" s="205" t="s">
        <v>467</v>
      </c>
      <c r="E8" s="3" t="s">
        <v>468</v>
      </c>
      <c r="F8" s="206">
        <v>0.1</v>
      </c>
      <c r="G8" s="207"/>
      <c r="H8" s="207" t="s">
        <v>475</v>
      </c>
      <c r="I8" s="208">
        <v>100</v>
      </c>
      <c r="J8" s="209" t="str">
        <f t="shared" si="0"/>
        <v>0 - 0</v>
      </c>
      <c r="K8" s="207" t="s">
        <v>475</v>
      </c>
      <c r="L8" s="209" t="str">
        <f t="shared" si="1"/>
        <v>0 - 0</v>
      </c>
      <c r="M8" s="207" t="s">
        <v>475</v>
      </c>
      <c r="N8" s="209" t="str">
        <f t="shared" si="2"/>
        <v>0 - 0</v>
      </c>
      <c r="O8" s="207" t="s">
        <v>475</v>
      </c>
      <c r="P8" s="209" t="str">
        <f t="shared" si="3"/>
        <v>0 - 0</v>
      </c>
      <c r="Q8" s="207" t="s">
        <v>475</v>
      </c>
      <c r="R8" s="209" t="str">
        <f t="shared" si="4"/>
        <v>&gt;=0</v>
      </c>
      <c r="S8" s="207" t="s">
        <v>475</v>
      </c>
      <c r="T8" s="211"/>
      <c r="AE8" s="212">
        <v>0.4</v>
      </c>
      <c r="AF8" s="210" t="s">
        <v>458</v>
      </c>
      <c r="AG8" s="212">
        <v>20</v>
      </c>
      <c r="AH8" s="210" t="s">
        <v>458</v>
      </c>
      <c r="AI8" s="212">
        <v>20</v>
      </c>
      <c r="AJ8" s="210" t="s">
        <v>458</v>
      </c>
      <c r="AK8" s="212">
        <v>20</v>
      </c>
      <c r="AL8" s="210" t="s">
        <v>458</v>
      </c>
      <c r="AM8" s="212">
        <v>20</v>
      </c>
      <c r="AN8" s="210" t="s">
        <v>458</v>
      </c>
      <c r="AO8" s="212">
        <v>20</v>
      </c>
      <c r="AP8" s="210" t="s">
        <v>458</v>
      </c>
      <c r="AQ8" s="212">
        <v>20</v>
      </c>
      <c r="AR8" s="210" t="s">
        <v>458</v>
      </c>
      <c r="AS8" s="212">
        <v>20</v>
      </c>
      <c r="AT8" s="210" t="s">
        <v>458</v>
      </c>
      <c r="AU8" s="212">
        <v>20</v>
      </c>
      <c r="AV8" s="210" t="s">
        <v>458</v>
      </c>
      <c r="AW8" s="212">
        <v>20</v>
      </c>
      <c r="AX8" s="210" t="s">
        <v>458</v>
      </c>
      <c r="AY8" s="212">
        <v>20</v>
      </c>
      <c r="AZ8" s="210" t="s">
        <v>458</v>
      </c>
      <c r="BA8" s="212">
        <v>20</v>
      </c>
      <c r="BB8" s="210" t="s">
        <v>458</v>
      </c>
      <c r="BC8" s="212">
        <v>0.4</v>
      </c>
      <c r="BD8" s="210" t="s">
        <v>458</v>
      </c>
    </row>
    <row r="9" spans="1:56" s="187" customFormat="1" ht="45" customHeight="1" x14ac:dyDescent="0.25">
      <c r="A9" s="204">
        <v>4</v>
      </c>
      <c r="B9" s="348"/>
      <c r="C9" s="11" t="s">
        <v>274</v>
      </c>
      <c r="D9" s="205" t="s">
        <v>593</v>
      </c>
      <c r="E9" s="3" t="s">
        <v>469</v>
      </c>
      <c r="F9" s="206">
        <v>0.1</v>
      </c>
      <c r="G9" s="207">
        <v>-5</v>
      </c>
      <c r="H9" s="207" t="s">
        <v>352</v>
      </c>
      <c r="I9" s="208">
        <v>100</v>
      </c>
      <c r="J9" s="250" t="s">
        <v>598</v>
      </c>
      <c r="K9" s="249" t="s">
        <v>352</v>
      </c>
      <c r="L9" s="250" t="s">
        <v>597</v>
      </c>
      <c r="M9" s="249" t="s">
        <v>352</v>
      </c>
      <c r="N9" s="250" t="s">
        <v>596</v>
      </c>
      <c r="O9" s="249" t="s">
        <v>352</v>
      </c>
      <c r="P9" s="250" t="s">
        <v>595</v>
      </c>
      <c r="Q9" s="249" t="s">
        <v>352</v>
      </c>
      <c r="R9" s="251" t="s">
        <v>594</v>
      </c>
      <c r="S9" s="249" t="s">
        <v>352</v>
      </c>
      <c r="T9" s="211"/>
      <c r="AE9" s="212">
        <v>0</v>
      </c>
      <c r="AF9" s="210" t="s">
        <v>458</v>
      </c>
      <c r="AG9" s="212">
        <v>20</v>
      </c>
      <c r="AH9" s="210" t="s">
        <v>458</v>
      </c>
      <c r="AI9" s="212">
        <v>20</v>
      </c>
      <c r="AJ9" s="210" t="s">
        <v>458</v>
      </c>
      <c r="AK9" s="212">
        <v>20</v>
      </c>
      <c r="AL9" s="210" t="s">
        <v>458</v>
      </c>
      <c r="AM9" s="212">
        <v>20</v>
      </c>
      <c r="AN9" s="210" t="s">
        <v>458</v>
      </c>
      <c r="AO9" s="212">
        <v>20</v>
      </c>
      <c r="AP9" s="210" t="s">
        <v>458</v>
      </c>
      <c r="AQ9" s="212">
        <v>20</v>
      </c>
      <c r="AR9" s="210" t="s">
        <v>458</v>
      </c>
      <c r="AS9" s="212">
        <v>20</v>
      </c>
      <c r="AT9" s="210" t="s">
        <v>458</v>
      </c>
      <c r="AU9" s="212">
        <v>20</v>
      </c>
      <c r="AV9" s="210" t="s">
        <v>458</v>
      </c>
      <c r="AW9" s="212">
        <v>20</v>
      </c>
      <c r="AX9" s="210" t="s">
        <v>458</v>
      </c>
      <c r="AY9" s="212">
        <v>20</v>
      </c>
      <c r="AZ9" s="210" t="s">
        <v>458</v>
      </c>
      <c r="BA9" s="212">
        <v>20</v>
      </c>
      <c r="BB9" s="210" t="s">
        <v>458</v>
      </c>
      <c r="BC9" s="212">
        <v>0</v>
      </c>
      <c r="BD9" s="210" t="s">
        <v>458</v>
      </c>
    </row>
    <row r="10" spans="1:56" s="187" customFormat="1" ht="45" customHeight="1" x14ac:dyDescent="0.25">
      <c r="A10" s="204">
        <v>5</v>
      </c>
      <c r="B10" s="348"/>
      <c r="C10" s="11" t="s">
        <v>465</v>
      </c>
      <c r="D10" s="205" t="s">
        <v>470</v>
      </c>
      <c r="E10" s="3" t="s">
        <v>471</v>
      </c>
      <c r="F10" s="206">
        <v>0.2</v>
      </c>
      <c r="G10" s="207">
        <v>100</v>
      </c>
      <c r="H10" s="207" t="s">
        <v>352</v>
      </c>
      <c r="I10" s="208">
        <v>100</v>
      </c>
      <c r="J10" s="209" t="str">
        <f t="shared" si="0"/>
        <v>0 - 30</v>
      </c>
      <c r="K10" s="207" t="s">
        <v>352</v>
      </c>
      <c r="L10" s="209" t="str">
        <f t="shared" si="1"/>
        <v>30.01 - 70</v>
      </c>
      <c r="M10" s="207" t="s">
        <v>352</v>
      </c>
      <c r="N10" s="209" t="str">
        <f t="shared" si="2"/>
        <v>70.01 - 99.99</v>
      </c>
      <c r="O10" s="207" t="s">
        <v>352</v>
      </c>
      <c r="P10" s="209" t="str">
        <f t="shared" si="3"/>
        <v>100 - 104.99</v>
      </c>
      <c r="Q10" s="207" t="s">
        <v>352</v>
      </c>
      <c r="R10" s="209" t="str">
        <f t="shared" si="4"/>
        <v>&gt;=105</v>
      </c>
      <c r="S10" s="207" t="s">
        <v>352</v>
      </c>
      <c r="T10" s="211"/>
      <c r="AE10" s="212"/>
      <c r="AF10" s="210" t="s">
        <v>352</v>
      </c>
      <c r="AG10" s="212">
        <v>90</v>
      </c>
      <c r="AH10" s="210" t="s">
        <v>352</v>
      </c>
      <c r="AI10" s="212">
        <v>90</v>
      </c>
      <c r="AJ10" s="210" t="s">
        <v>352</v>
      </c>
      <c r="AK10" s="212">
        <v>90</v>
      </c>
      <c r="AL10" s="210" t="s">
        <v>352</v>
      </c>
      <c r="AM10" s="212">
        <v>90</v>
      </c>
      <c r="AN10" s="210" t="s">
        <v>352</v>
      </c>
      <c r="AO10" s="212">
        <v>90</v>
      </c>
      <c r="AP10" s="210" t="s">
        <v>352</v>
      </c>
      <c r="AQ10" s="212">
        <v>90</v>
      </c>
      <c r="AR10" s="210" t="s">
        <v>352</v>
      </c>
      <c r="AS10" s="212">
        <v>90</v>
      </c>
      <c r="AT10" s="210" t="s">
        <v>352</v>
      </c>
      <c r="AU10" s="212">
        <v>90</v>
      </c>
      <c r="AV10" s="210" t="s">
        <v>352</v>
      </c>
      <c r="AW10" s="212">
        <v>90</v>
      </c>
      <c r="AX10" s="210" t="s">
        <v>352</v>
      </c>
      <c r="AY10" s="212">
        <v>90</v>
      </c>
      <c r="AZ10" s="210" t="s">
        <v>352</v>
      </c>
      <c r="BA10" s="212">
        <v>90</v>
      </c>
      <c r="BB10" s="210" t="s">
        <v>352</v>
      </c>
      <c r="BC10" s="212"/>
      <c r="BD10" s="210" t="s">
        <v>352</v>
      </c>
    </row>
    <row r="11" spans="1:56" s="187" customFormat="1" ht="45" customHeight="1" x14ac:dyDescent="0.25">
      <c r="A11" s="204">
        <v>6</v>
      </c>
      <c r="B11" s="348"/>
      <c r="C11" s="11" t="s">
        <v>280</v>
      </c>
      <c r="D11" s="205" t="s">
        <v>472</v>
      </c>
      <c r="E11" s="3" t="s">
        <v>473</v>
      </c>
      <c r="F11" s="206">
        <v>0.2</v>
      </c>
      <c r="G11" s="207">
        <v>2</v>
      </c>
      <c r="H11" s="207" t="s">
        <v>457</v>
      </c>
      <c r="I11" s="208">
        <v>100</v>
      </c>
      <c r="J11" s="209" t="str">
        <f t="shared" si="0"/>
        <v>0 - 0.6</v>
      </c>
      <c r="K11" s="207" t="s">
        <v>457</v>
      </c>
      <c r="L11" s="209" t="str">
        <f t="shared" si="1"/>
        <v>0.61 - 1.4</v>
      </c>
      <c r="M11" s="207" t="s">
        <v>457</v>
      </c>
      <c r="N11" s="209" t="str">
        <f t="shared" si="2"/>
        <v>1.41 - 1.99</v>
      </c>
      <c r="O11" s="207" t="s">
        <v>457</v>
      </c>
      <c r="P11" s="209" t="str">
        <f t="shared" si="3"/>
        <v>2 - 2.09</v>
      </c>
      <c r="Q11" s="207" t="s">
        <v>457</v>
      </c>
      <c r="R11" s="209" t="str">
        <f t="shared" si="4"/>
        <v>&gt;=2.1</v>
      </c>
      <c r="S11" s="207" t="s">
        <v>457</v>
      </c>
      <c r="T11" s="211"/>
      <c r="AE11" s="212" t="s">
        <v>331</v>
      </c>
      <c r="AF11" s="210" t="s">
        <v>352</v>
      </c>
      <c r="AG11" s="212">
        <v>100</v>
      </c>
      <c r="AH11" s="210" t="s">
        <v>352</v>
      </c>
      <c r="AI11" s="212">
        <v>100</v>
      </c>
      <c r="AJ11" s="210" t="s">
        <v>352</v>
      </c>
      <c r="AK11" s="212">
        <v>100</v>
      </c>
      <c r="AL11" s="210" t="s">
        <v>352</v>
      </c>
      <c r="AM11" s="212">
        <v>100</v>
      </c>
      <c r="AN11" s="210" t="s">
        <v>352</v>
      </c>
      <c r="AO11" s="212">
        <v>100</v>
      </c>
      <c r="AP11" s="210" t="s">
        <v>352</v>
      </c>
      <c r="AQ11" s="212">
        <v>100</v>
      </c>
      <c r="AR11" s="210" t="s">
        <v>352</v>
      </c>
      <c r="AS11" s="212">
        <v>100</v>
      </c>
      <c r="AT11" s="210" t="s">
        <v>352</v>
      </c>
      <c r="AU11" s="212">
        <v>100</v>
      </c>
      <c r="AV11" s="210" t="s">
        <v>352</v>
      </c>
      <c r="AW11" s="212">
        <v>100</v>
      </c>
      <c r="AX11" s="210" t="s">
        <v>352</v>
      </c>
      <c r="AY11" s="212">
        <v>100</v>
      </c>
      <c r="AZ11" s="210" t="s">
        <v>352</v>
      </c>
      <c r="BA11" s="212">
        <v>100</v>
      </c>
      <c r="BB11" s="210" t="s">
        <v>352</v>
      </c>
      <c r="BC11" s="212" t="s">
        <v>331</v>
      </c>
      <c r="BD11" s="210" t="s">
        <v>352</v>
      </c>
    </row>
    <row r="12" spans="1:56" s="187" customFormat="1" ht="45" customHeight="1" x14ac:dyDescent="0.25">
      <c r="A12" s="204">
        <v>7</v>
      </c>
      <c r="B12" s="349"/>
      <c r="C12" s="11" t="s">
        <v>554</v>
      </c>
      <c r="D12" s="205" t="s">
        <v>553</v>
      </c>
      <c r="E12" s="3" t="s">
        <v>474</v>
      </c>
      <c r="F12" s="206">
        <v>0.1</v>
      </c>
      <c r="G12" s="207">
        <v>100</v>
      </c>
      <c r="H12" s="207" t="s">
        <v>352</v>
      </c>
      <c r="I12" s="208">
        <v>100</v>
      </c>
      <c r="J12" s="209" t="str">
        <f t="shared" si="0"/>
        <v>0 - 30</v>
      </c>
      <c r="K12" s="207" t="s">
        <v>352</v>
      </c>
      <c r="L12" s="209" t="str">
        <f t="shared" si="1"/>
        <v>30.01 - 70</v>
      </c>
      <c r="M12" s="207" t="s">
        <v>352</v>
      </c>
      <c r="N12" s="209" t="str">
        <f t="shared" si="2"/>
        <v>70.01 - 99.99</v>
      </c>
      <c r="O12" s="207" t="s">
        <v>352</v>
      </c>
      <c r="P12" s="209" t="str">
        <f t="shared" si="3"/>
        <v>100 - 104.99</v>
      </c>
      <c r="Q12" s="207" t="s">
        <v>352</v>
      </c>
      <c r="R12" s="209" t="str">
        <f t="shared" si="4"/>
        <v>&gt;=105</v>
      </c>
      <c r="S12" s="207" t="s">
        <v>352</v>
      </c>
      <c r="T12" s="211"/>
      <c r="AE12" s="212"/>
      <c r="AF12" s="210" t="s">
        <v>352</v>
      </c>
      <c r="AG12" s="212">
        <v>1</v>
      </c>
      <c r="AH12" s="210" t="s">
        <v>352</v>
      </c>
      <c r="AI12" s="212">
        <v>1</v>
      </c>
      <c r="AJ12" s="210" t="s">
        <v>352</v>
      </c>
      <c r="AK12" s="212">
        <v>1</v>
      </c>
      <c r="AL12" s="210" t="s">
        <v>352</v>
      </c>
      <c r="AM12" s="212">
        <v>1</v>
      </c>
      <c r="AN12" s="210" t="s">
        <v>352</v>
      </c>
      <c r="AO12" s="212">
        <v>1</v>
      </c>
      <c r="AP12" s="210" t="s">
        <v>352</v>
      </c>
      <c r="AQ12" s="212">
        <v>1</v>
      </c>
      <c r="AR12" s="210" t="s">
        <v>352</v>
      </c>
      <c r="AS12" s="212">
        <v>1</v>
      </c>
      <c r="AT12" s="210" t="s">
        <v>352</v>
      </c>
      <c r="AU12" s="212">
        <v>1</v>
      </c>
      <c r="AV12" s="210" t="s">
        <v>352</v>
      </c>
      <c r="AW12" s="212">
        <v>1</v>
      </c>
      <c r="AX12" s="210" t="s">
        <v>352</v>
      </c>
      <c r="AY12" s="212">
        <v>1</v>
      </c>
      <c r="AZ12" s="210" t="s">
        <v>352</v>
      </c>
      <c r="BA12" s="212">
        <v>1</v>
      </c>
      <c r="BB12" s="210" t="s">
        <v>352</v>
      </c>
      <c r="BC12" s="212"/>
      <c r="BD12" s="210" t="s">
        <v>352</v>
      </c>
    </row>
    <row r="13" spans="1:56" s="187" customFormat="1" ht="76.5" customHeight="1" x14ac:dyDescent="0.25">
      <c r="A13" s="204">
        <v>8</v>
      </c>
      <c r="B13" s="347" t="s">
        <v>258</v>
      </c>
      <c r="C13" s="11" t="s">
        <v>324</v>
      </c>
      <c r="D13" s="205" t="s">
        <v>592</v>
      </c>
      <c r="E13" s="3" t="s">
        <v>490</v>
      </c>
      <c r="F13" s="206">
        <v>0.2</v>
      </c>
      <c r="G13" s="207">
        <v>100</v>
      </c>
      <c r="H13" s="207" t="s">
        <v>352</v>
      </c>
      <c r="I13" s="208">
        <v>100</v>
      </c>
      <c r="J13" s="209" t="str">
        <f t="shared" si="0"/>
        <v>0 - 30</v>
      </c>
      <c r="K13" s="207" t="s">
        <v>352</v>
      </c>
      <c r="L13" s="209" t="str">
        <f t="shared" si="1"/>
        <v>30.01 - 70</v>
      </c>
      <c r="M13" s="207" t="s">
        <v>352</v>
      </c>
      <c r="N13" s="209" t="str">
        <f t="shared" si="2"/>
        <v>70.01 - 99.99</v>
      </c>
      <c r="O13" s="207" t="s">
        <v>352</v>
      </c>
      <c r="P13" s="209" t="str">
        <f t="shared" si="3"/>
        <v>100 - 104.99</v>
      </c>
      <c r="Q13" s="207" t="s">
        <v>352</v>
      </c>
      <c r="R13" s="209" t="str">
        <f t="shared" si="4"/>
        <v>&gt;=105</v>
      </c>
      <c r="S13" s="207" t="s">
        <v>352</v>
      </c>
      <c r="T13" s="211"/>
      <c r="AE13" s="212"/>
      <c r="AF13" s="210" t="s">
        <v>352</v>
      </c>
      <c r="AG13" s="212">
        <v>100</v>
      </c>
      <c r="AH13" s="210" t="s">
        <v>352</v>
      </c>
      <c r="AI13" s="212">
        <v>100</v>
      </c>
      <c r="AJ13" s="210" t="s">
        <v>352</v>
      </c>
      <c r="AK13" s="212">
        <v>100</v>
      </c>
      <c r="AL13" s="210" t="s">
        <v>352</v>
      </c>
      <c r="AM13" s="212">
        <v>100</v>
      </c>
      <c r="AN13" s="210" t="s">
        <v>352</v>
      </c>
      <c r="AO13" s="212">
        <v>100</v>
      </c>
      <c r="AP13" s="210" t="s">
        <v>352</v>
      </c>
      <c r="AQ13" s="212">
        <v>100</v>
      </c>
      <c r="AR13" s="210" t="s">
        <v>352</v>
      </c>
      <c r="AS13" s="212">
        <v>100</v>
      </c>
      <c r="AT13" s="210" t="s">
        <v>352</v>
      </c>
      <c r="AU13" s="212">
        <v>100</v>
      </c>
      <c r="AV13" s="210" t="s">
        <v>352</v>
      </c>
      <c r="AW13" s="212">
        <v>100</v>
      </c>
      <c r="AX13" s="210" t="s">
        <v>352</v>
      </c>
      <c r="AY13" s="212">
        <v>100</v>
      </c>
      <c r="AZ13" s="210" t="s">
        <v>352</v>
      </c>
      <c r="BA13" s="212">
        <v>100</v>
      </c>
      <c r="BB13" s="210" t="s">
        <v>352</v>
      </c>
      <c r="BC13" s="212"/>
      <c r="BD13" s="210" t="s">
        <v>352</v>
      </c>
    </row>
    <row r="14" spans="1:56" s="187" customFormat="1" ht="45" customHeight="1" x14ac:dyDescent="0.25">
      <c r="A14" s="204">
        <v>9</v>
      </c>
      <c r="B14" s="348"/>
      <c r="C14" s="11" t="s">
        <v>265</v>
      </c>
      <c r="D14" s="205" t="s">
        <v>488</v>
      </c>
      <c r="E14" s="3" t="s">
        <v>466</v>
      </c>
      <c r="F14" s="206">
        <v>0.1</v>
      </c>
      <c r="G14" s="207">
        <v>5</v>
      </c>
      <c r="H14" s="207" t="s">
        <v>352</v>
      </c>
      <c r="I14" s="208">
        <v>0</v>
      </c>
      <c r="J14" s="209" t="str">
        <f t="shared" si="0"/>
        <v xml:space="preserve"> &gt;9</v>
      </c>
      <c r="K14" s="207" t="s">
        <v>352</v>
      </c>
      <c r="L14" s="209" t="str">
        <f t="shared" si="1"/>
        <v>8.5 - 6.5</v>
      </c>
      <c r="M14" s="207" t="s">
        <v>352</v>
      </c>
      <c r="N14" s="209" t="str">
        <f t="shared" si="2"/>
        <v>6.5 - 5.01</v>
      </c>
      <c r="O14" s="207" t="s">
        <v>352</v>
      </c>
      <c r="P14" s="209" t="str">
        <f t="shared" si="3"/>
        <v>5 - 4.75</v>
      </c>
      <c r="Q14" s="207" t="s">
        <v>352</v>
      </c>
      <c r="R14" s="209" t="str">
        <f t="shared" si="4"/>
        <v>&lt;=4.7505</v>
      </c>
      <c r="S14" s="207" t="s">
        <v>352</v>
      </c>
      <c r="T14" s="211"/>
      <c r="AE14" s="212"/>
      <c r="AF14" s="210" t="s">
        <v>352</v>
      </c>
      <c r="AG14" s="212">
        <v>90</v>
      </c>
      <c r="AH14" s="210" t="s">
        <v>352</v>
      </c>
      <c r="AI14" s="212">
        <v>90</v>
      </c>
      <c r="AJ14" s="210" t="s">
        <v>352</v>
      </c>
      <c r="AK14" s="212">
        <v>90</v>
      </c>
      <c r="AL14" s="210" t="s">
        <v>352</v>
      </c>
      <c r="AM14" s="212">
        <v>90</v>
      </c>
      <c r="AN14" s="210" t="s">
        <v>352</v>
      </c>
      <c r="AO14" s="212">
        <v>90</v>
      </c>
      <c r="AP14" s="210" t="s">
        <v>352</v>
      </c>
      <c r="AQ14" s="212">
        <v>90</v>
      </c>
      <c r="AR14" s="210" t="s">
        <v>352</v>
      </c>
      <c r="AS14" s="212">
        <v>90</v>
      </c>
      <c r="AT14" s="210" t="s">
        <v>352</v>
      </c>
      <c r="AU14" s="212">
        <v>90</v>
      </c>
      <c r="AV14" s="210" t="s">
        <v>352</v>
      </c>
      <c r="AW14" s="212">
        <v>90</v>
      </c>
      <c r="AX14" s="210" t="s">
        <v>352</v>
      </c>
      <c r="AY14" s="212">
        <v>90</v>
      </c>
      <c r="AZ14" s="210" t="s">
        <v>352</v>
      </c>
      <c r="BA14" s="212">
        <v>90</v>
      </c>
      <c r="BB14" s="210" t="s">
        <v>352</v>
      </c>
      <c r="BC14" s="212"/>
      <c r="BD14" s="210" t="s">
        <v>352</v>
      </c>
    </row>
    <row r="15" spans="1:56" s="187" customFormat="1" ht="45" customHeight="1" x14ac:dyDescent="0.25">
      <c r="A15" s="204">
        <v>10</v>
      </c>
      <c r="B15" s="348"/>
      <c r="C15" s="257" t="s">
        <v>610</v>
      </c>
      <c r="D15" s="205" t="s">
        <v>476</v>
      </c>
      <c r="E15" s="3" t="s">
        <v>477</v>
      </c>
      <c r="F15" s="206">
        <v>0.2</v>
      </c>
      <c r="G15" s="207">
        <v>80</v>
      </c>
      <c r="H15" s="207" t="s">
        <v>352</v>
      </c>
      <c r="I15" s="208">
        <v>100</v>
      </c>
      <c r="J15" s="239" t="s">
        <v>567</v>
      </c>
      <c r="K15" s="240" t="s">
        <v>352</v>
      </c>
      <c r="L15" s="239" t="s">
        <v>568</v>
      </c>
      <c r="M15" s="240" t="s">
        <v>352</v>
      </c>
      <c r="N15" s="239" t="s">
        <v>569</v>
      </c>
      <c r="O15" s="240" t="s">
        <v>352</v>
      </c>
      <c r="P15" s="239" t="s">
        <v>591</v>
      </c>
      <c r="Q15" s="240" t="s">
        <v>352</v>
      </c>
      <c r="R15" s="239" t="s">
        <v>571</v>
      </c>
      <c r="S15" s="240" t="s">
        <v>352</v>
      </c>
      <c r="T15" s="211"/>
      <c r="AE15" s="212"/>
      <c r="AF15" s="210" t="s">
        <v>352</v>
      </c>
      <c r="AG15" s="212">
        <v>100</v>
      </c>
      <c r="AH15" s="210" t="s">
        <v>352</v>
      </c>
      <c r="AI15" s="212">
        <v>100</v>
      </c>
      <c r="AJ15" s="210" t="s">
        <v>352</v>
      </c>
      <c r="AK15" s="212">
        <v>100</v>
      </c>
      <c r="AL15" s="210" t="s">
        <v>352</v>
      </c>
      <c r="AM15" s="212">
        <v>100</v>
      </c>
      <c r="AN15" s="210" t="s">
        <v>352</v>
      </c>
      <c r="AO15" s="212">
        <v>100</v>
      </c>
      <c r="AP15" s="210" t="s">
        <v>352</v>
      </c>
      <c r="AQ15" s="212">
        <v>100</v>
      </c>
      <c r="AR15" s="210" t="s">
        <v>352</v>
      </c>
      <c r="AS15" s="212">
        <v>100</v>
      </c>
      <c r="AT15" s="210" t="s">
        <v>352</v>
      </c>
      <c r="AU15" s="212">
        <v>100</v>
      </c>
      <c r="AV15" s="210" t="s">
        <v>352</v>
      </c>
      <c r="AW15" s="212">
        <v>100</v>
      </c>
      <c r="AX15" s="210" t="s">
        <v>352</v>
      </c>
      <c r="AY15" s="212">
        <v>100</v>
      </c>
      <c r="AZ15" s="210" t="s">
        <v>352</v>
      </c>
      <c r="BA15" s="212">
        <v>100</v>
      </c>
      <c r="BB15" s="210" t="s">
        <v>352</v>
      </c>
      <c r="BC15" s="212"/>
      <c r="BD15" s="210" t="s">
        <v>352</v>
      </c>
    </row>
    <row r="16" spans="1:56" s="187" customFormat="1" ht="61.5" customHeight="1" x14ac:dyDescent="0.25">
      <c r="A16" s="204">
        <v>11</v>
      </c>
      <c r="B16" s="348"/>
      <c r="C16" s="11" t="s">
        <v>266</v>
      </c>
      <c r="D16" s="213" t="s">
        <v>478</v>
      </c>
      <c r="E16" s="3" t="s">
        <v>479</v>
      </c>
      <c r="F16" s="206">
        <v>0.2</v>
      </c>
      <c r="G16" s="207">
        <v>95</v>
      </c>
      <c r="H16" s="207" t="s">
        <v>352</v>
      </c>
      <c r="I16" s="208">
        <v>100</v>
      </c>
      <c r="J16" s="239" t="s">
        <v>572</v>
      </c>
      <c r="K16" s="240" t="s">
        <v>352</v>
      </c>
      <c r="L16" s="239" t="s">
        <v>573</v>
      </c>
      <c r="M16" s="240" t="s">
        <v>352</v>
      </c>
      <c r="N16" s="239" t="s">
        <v>574</v>
      </c>
      <c r="O16" s="240" t="s">
        <v>352</v>
      </c>
      <c r="P16" s="239" t="s">
        <v>575</v>
      </c>
      <c r="Q16" s="240" t="s">
        <v>352</v>
      </c>
      <c r="R16" s="239" t="s">
        <v>576</v>
      </c>
      <c r="S16" s="240" t="s">
        <v>352</v>
      </c>
      <c r="T16" s="211"/>
      <c r="AE16" s="212"/>
      <c r="AF16" s="210" t="s">
        <v>352</v>
      </c>
      <c r="AG16" s="212">
        <v>100</v>
      </c>
      <c r="AH16" s="210" t="s">
        <v>352</v>
      </c>
      <c r="AI16" s="212">
        <v>100</v>
      </c>
      <c r="AJ16" s="210" t="s">
        <v>352</v>
      </c>
      <c r="AK16" s="212">
        <v>100</v>
      </c>
      <c r="AL16" s="210" t="s">
        <v>352</v>
      </c>
      <c r="AM16" s="212">
        <v>100</v>
      </c>
      <c r="AN16" s="210" t="s">
        <v>352</v>
      </c>
      <c r="AO16" s="212">
        <v>100</v>
      </c>
      <c r="AP16" s="210" t="s">
        <v>352</v>
      </c>
      <c r="AQ16" s="212">
        <v>100</v>
      </c>
      <c r="AR16" s="210" t="s">
        <v>352</v>
      </c>
      <c r="AS16" s="212">
        <v>100</v>
      </c>
      <c r="AT16" s="210" t="s">
        <v>352</v>
      </c>
      <c r="AU16" s="212">
        <v>100</v>
      </c>
      <c r="AV16" s="210" t="s">
        <v>352</v>
      </c>
      <c r="AW16" s="212">
        <v>100</v>
      </c>
      <c r="AX16" s="210" t="s">
        <v>352</v>
      </c>
      <c r="AY16" s="212">
        <v>100</v>
      </c>
      <c r="AZ16" s="210" t="s">
        <v>352</v>
      </c>
      <c r="BA16" s="212">
        <v>100</v>
      </c>
      <c r="BB16" s="210" t="s">
        <v>352</v>
      </c>
      <c r="BC16" s="212"/>
      <c r="BD16" s="210" t="s">
        <v>352</v>
      </c>
    </row>
    <row r="17" spans="1:56" s="187" customFormat="1" ht="45" customHeight="1" x14ac:dyDescent="0.25">
      <c r="A17" s="204">
        <v>12</v>
      </c>
      <c r="B17" s="348"/>
      <c r="C17" s="11" t="s">
        <v>271</v>
      </c>
      <c r="D17" s="205" t="s">
        <v>480</v>
      </c>
      <c r="E17" s="3" t="s">
        <v>481</v>
      </c>
      <c r="F17" s="206">
        <v>0.1</v>
      </c>
      <c r="G17" s="207">
        <v>100</v>
      </c>
      <c r="H17" s="207" t="s">
        <v>352</v>
      </c>
      <c r="I17" s="208">
        <v>100</v>
      </c>
      <c r="J17" s="209" t="str">
        <f t="shared" si="0"/>
        <v>0 - 30</v>
      </c>
      <c r="K17" s="207" t="s">
        <v>352</v>
      </c>
      <c r="L17" s="209" t="str">
        <f t="shared" si="1"/>
        <v>30.01 - 70</v>
      </c>
      <c r="M17" s="207" t="s">
        <v>352</v>
      </c>
      <c r="N17" s="209" t="str">
        <f t="shared" si="2"/>
        <v>70.01 - 99.99</v>
      </c>
      <c r="O17" s="207" t="s">
        <v>352</v>
      </c>
      <c r="P17" s="209" t="str">
        <f t="shared" si="3"/>
        <v>100 - 104.99</v>
      </c>
      <c r="Q17" s="207" t="s">
        <v>352</v>
      </c>
      <c r="R17" s="209" t="str">
        <f t="shared" si="4"/>
        <v>&gt;=105</v>
      </c>
      <c r="S17" s="207" t="s">
        <v>352</v>
      </c>
      <c r="T17" s="211"/>
      <c r="AE17" s="212"/>
      <c r="AF17" s="210" t="s">
        <v>459</v>
      </c>
      <c r="AG17" s="212">
        <v>80</v>
      </c>
      <c r="AH17" s="210" t="s">
        <v>459</v>
      </c>
      <c r="AI17" s="212">
        <v>80</v>
      </c>
      <c r="AJ17" s="210" t="s">
        <v>459</v>
      </c>
      <c r="AK17" s="212">
        <v>80</v>
      </c>
      <c r="AL17" s="210" t="s">
        <v>459</v>
      </c>
      <c r="AM17" s="212">
        <v>80</v>
      </c>
      <c r="AN17" s="210" t="s">
        <v>459</v>
      </c>
      <c r="AO17" s="212">
        <v>80</v>
      </c>
      <c r="AP17" s="210" t="s">
        <v>459</v>
      </c>
      <c r="AQ17" s="212">
        <v>80</v>
      </c>
      <c r="AR17" s="210" t="s">
        <v>459</v>
      </c>
      <c r="AS17" s="212">
        <v>80</v>
      </c>
      <c r="AT17" s="210" t="s">
        <v>459</v>
      </c>
      <c r="AU17" s="212">
        <v>80</v>
      </c>
      <c r="AV17" s="210" t="s">
        <v>459</v>
      </c>
      <c r="AW17" s="212">
        <v>80</v>
      </c>
      <c r="AX17" s="210" t="s">
        <v>459</v>
      </c>
      <c r="AY17" s="212">
        <v>80</v>
      </c>
      <c r="AZ17" s="210" t="s">
        <v>459</v>
      </c>
      <c r="BA17" s="212">
        <v>80</v>
      </c>
      <c r="BB17" s="210" t="s">
        <v>459</v>
      </c>
      <c r="BC17" s="212"/>
      <c r="BD17" s="210" t="s">
        <v>459</v>
      </c>
    </row>
    <row r="18" spans="1:56" s="187" customFormat="1" ht="45" customHeight="1" x14ac:dyDescent="0.25">
      <c r="A18" s="204">
        <v>13</v>
      </c>
      <c r="B18" s="348"/>
      <c r="C18" s="11" t="s">
        <v>274</v>
      </c>
      <c r="D18" s="205" t="s">
        <v>593</v>
      </c>
      <c r="E18" s="3" t="s">
        <v>482</v>
      </c>
      <c r="F18" s="206">
        <v>0.1</v>
      </c>
      <c r="G18" s="207">
        <v>-5</v>
      </c>
      <c r="H18" s="207" t="s">
        <v>352</v>
      </c>
      <c r="I18" s="208">
        <v>100</v>
      </c>
      <c r="J18" s="250" t="s">
        <v>598</v>
      </c>
      <c r="K18" s="249" t="s">
        <v>352</v>
      </c>
      <c r="L18" s="250" t="s">
        <v>597</v>
      </c>
      <c r="M18" s="249" t="s">
        <v>352</v>
      </c>
      <c r="N18" s="250" t="s">
        <v>596</v>
      </c>
      <c r="O18" s="249" t="s">
        <v>352</v>
      </c>
      <c r="P18" s="250" t="s">
        <v>595</v>
      </c>
      <c r="Q18" s="249" t="s">
        <v>352</v>
      </c>
      <c r="R18" s="251" t="s">
        <v>594</v>
      </c>
      <c r="S18" s="249" t="s">
        <v>352</v>
      </c>
      <c r="T18" s="211"/>
      <c r="AE18" s="212"/>
      <c r="AF18" s="210" t="s">
        <v>352</v>
      </c>
      <c r="AG18" s="212">
        <v>100</v>
      </c>
      <c r="AH18" s="210" t="s">
        <v>352</v>
      </c>
      <c r="AI18" s="212">
        <v>100</v>
      </c>
      <c r="AJ18" s="210" t="s">
        <v>352</v>
      </c>
      <c r="AK18" s="212">
        <v>100</v>
      </c>
      <c r="AL18" s="210" t="s">
        <v>352</v>
      </c>
      <c r="AM18" s="212">
        <v>100</v>
      </c>
      <c r="AN18" s="210" t="s">
        <v>352</v>
      </c>
      <c r="AO18" s="212">
        <v>100</v>
      </c>
      <c r="AP18" s="210" t="s">
        <v>352</v>
      </c>
      <c r="AQ18" s="212">
        <v>100</v>
      </c>
      <c r="AR18" s="210" t="s">
        <v>352</v>
      </c>
      <c r="AS18" s="212">
        <v>100</v>
      </c>
      <c r="AT18" s="210" t="s">
        <v>352</v>
      </c>
      <c r="AU18" s="212">
        <v>100</v>
      </c>
      <c r="AV18" s="210" t="s">
        <v>352</v>
      </c>
      <c r="AW18" s="212">
        <v>100</v>
      </c>
      <c r="AX18" s="210" t="s">
        <v>352</v>
      </c>
      <c r="AY18" s="212">
        <v>100</v>
      </c>
      <c r="AZ18" s="210" t="s">
        <v>352</v>
      </c>
      <c r="BA18" s="212">
        <v>100</v>
      </c>
      <c r="BB18" s="210" t="s">
        <v>352</v>
      </c>
      <c r="BC18" s="212"/>
      <c r="BD18" s="210" t="s">
        <v>352</v>
      </c>
    </row>
    <row r="19" spans="1:56" s="187" customFormat="1" ht="45" customHeight="1" x14ac:dyDescent="0.25">
      <c r="A19" s="204">
        <v>14</v>
      </c>
      <c r="B19" s="349"/>
      <c r="C19" s="214" t="s">
        <v>284</v>
      </c>
      <c r="D19" s="205" t="s">
        <v>483</v>
      </c>
      <c r="E19" s="3" t="s">
        <v>460</v>
      </c>
      <c r="F19" s="206">
        <v>0.1</v>
      </c>
      <c r="G19" s="207">
        <v>79</v>
      </c>
      <c r="H19" s="207" t="s">
        <v>459</v>
      </c>
      <c r="I19" s="208">
        <v>0</v>
      </c>
      <c r="J19" s="209" t="str">
        <f t="shared" si="0"/>
        <v xml:space="preserve"> &gt;135</v>
      </c>
      <c r="K19" s="207" t="s">
        <v>459</v>
      </c>
      <c r="L19" s="209" t="str">
        <f t="shared" si="1"/>
        <v>134.3 - 102.7</v>
      </c>
      <c r="M19" s="207" t="s">
        <v>459</v>
      </c>
      <c r="N19" s="209" t="str">
        <f t="shared" si="2"/>
        <v>102.7 - 79.01</v>
      </c>
      <c r="O19" s="207" t="s">
        <v>459</v>
      </c>
      <c r="P19" s="209" t="str">
        <f t="shared" si="3"/>
        <v>79 - 75.05</v>
      </c>
      <c r="Q19" s="207" t="s">
        <v>459</v>
      </c>
      <c r="R19" s="209" t="str">
        <f t="shared" si="4"/>
        <v>&lt;=75.0579</v>
      </c>
      <c r="S19" s="207" t="s">
        <v>459</v>
      </c>
      <c r="T19" s="211"/>
      <c r="AE19" s="212"/>
      <c r="AF19" s="210" t="s">
        <v>352</v>
      </c>
      <c r="AG19" s="212">
        <v>100</v>
      </c>
      <c r="AH19" s="210" t="s">
        <v>352</v>
      </c>
      <c r="AI19" s="212">
        <v>100</v>
      </c>
      <c r="AJ19" s="210" t="s">
        <v>352</v>
      </c>
      <c r="AK19" s="212">
        <v>100</v>
      </c>
      <c r="AL19" s="210" t="s">
        <v>352</v>
      </c>
      <c r="AM19" s="212">
        <v>100</v>
      </c>
      <c r="AN19" s="210" t="s">
        <v>352</v>
      </c>
      <c r="AO19" s="212">
        <v>100</v>
      </c>
      <c r="AP19" s="210" t="s">
        <v>352</v>
      </c>
      <c r="AQ19" s="212">
        <v>100</v>
      </c>
      <c r="AR19" s="210" t="s">
        <v>352</v>
      </c>
      <c r="AS19" s="212">
        <v>100</v>
      </c>
      <c r="AT19" s="210" t="s">
        <v>352</v>
      </c>
      <c r="AU19" s="212">
        <v>100</v>
      </c>
      <c r="AV19" s="210" t="s">
        <v>352</v>
      </c>
      <c r="AW19" s="212">
        <v>100</v>
      </c>
      <c r="AX19" s="210" t="s">
        <v>352</v>
      </c>
      <c r="AY19" s="212">
        <v>100</v>
      </c>
      <c r="AZ19" s="210" t="s">
        <v>352</v>
      </c>
      <c r="BA19" s="212">
        <v>100</v>
      </c>
      <c r="BB19" s="210" t="s">
        <v>352</v>
      </c>
      <c r="BC19" s="212"/>
      <c r="BD19" s="210" t="s">
        <v>352</v>
      </c>
    </row>
    <row r="20" spans="1:56" s="187" customFormat="1" ht="45" customHeight="1" x14ac:dyDescent="0.25">
      <c r="A20" s="204">
        <v>15</v>
      </c>
      <c r="B20" s="347" t="s">
        <v>259</v>
      </c>
      <c r="C20" s="11" t="s">
        <v>265</v>
      </c>
      <c r="D20" s="205" t="s">
        <v>488</v>
      </c>
      <c r="E20" s="3" t="s">
        <v>466</v>
      </c>
      <c r="F20" s="206">
        <v>0.2</v>
      </c>
      <c r="G20" s="207">
        <v>5</v>
      </c>
      <c r="H20" s="207" t="s">
        <v>352</v>
      </c>
      <c r="I20" s="208">
        <v>0</v>
      </c>
      <c r="J20" s="209" t="str">
        <f t="shared" si="0"/>
        <v xml:space="preserve"> &gt;9</v>
      </c>
      <c r="K20" s="207" t="s">
        <v>352</v>
      </c>
      <c r="L20" s="209" t="str">
        <f t="shared" si="1"/>
        <v>8.5 - 6.5</v>
      </c>
      <c r="M20" s="207" t="s">
        <v>352</v>
      </c>
      <c r="N20" s="209" t="str">
        <f t="shared" si="2"/>
        <v>6.5 - 5.01</v>
      </c>
      <c r="O20" s="207" t="s">
        <v>352</v>
      </c>
      <c r="P20" s="209" t="str">
        <f t="shared" si="3"/>
        <v>5 - 4.75</v>
      </c>
      <c r="Q20" s="207" t="s">
        <v>352</v>
      </c>
      <c r="R20" s="209" t="str">
        <f t="shared" si="4"/>
        <v>&lt;=4.7505</v>
      </c>
      <c r="S20" s="207" t="s">
        <v>352</v>
      </c>
      <c r="T20" s="211"/>
      <c r="AE20" s="212"/>
      <c r="AF20" s="210" t="s">
        <v>352</v>
      </c>
      <c r="AG20" s="212">
        <v>90</v>
      </c>
      <c r="AH20" s="210" t="s">
        <v>352</v>
      </c>
      <c r="AI20" s="212">
        <v>90</v>
      </c>
      <c r="AJ20" s="210" t="s">
        <v>352</v>
      </c>
      <c r="AK20" s="212">
        <v>90</v>
      </c>
      <c r="AL20" s="210" t="s">
        <v>352</v>
      </c>
      <c r="AM20" s="212">
        <v>90</v>
      </c>
      <c r="AN20" s="210" t="s">
        <v>352</v>
      </c>
      <c r="AO20" s="212">
        <v>90</v>
      </c>
      <c r="AP20" s="210" t="s">
        <v>352</v>
      </c>
      <c r="AQ20" s="212">
        <v>90</v>
      </c>
      <c r="AR20" s="210" t="s">
        <v>352</v>
      </c>
      <c r="AS20" s="212">
        <v>90</v>
      </c>
      <c r="AT20" s="210" t="s">
        <v>352</v>
      </c>
      <c r="AU20" s="212">
        <v>90</v>
      </c>
      <c r="AV20" s="210" t="s">
        <v>352</v>
      </c>
      <c r="AW20" s="212">
        <v>90</v>
      </c>
      <c r="AX20" s="210" t="s">
        <v>352</v>
      </c>
      <c r="AY20" s="212">
        <v>90</v>
      </c>
      <c r="AZ20" s="210" t="s">
        <v>352</v>
      </c>
      <c r="BA20" s="212">
        <v>90</v>
      </c>
      <c r="BB20" s="210" t="s">
        <v>352</v>
      </c>
      <c r="BC20" s="212"/>
      <c r="BD20" s="210" t="s">
        <v>352</v>
      </c>
    </row>
    <row r="21" spans="1:56" s="187" customFormat="1" ht="45" customHeight="1" x14ac:dyDescent="0.25">
      <c r="A21" s="204">
        <v>16</v>
      </c>
      <c r="B21" s="348"/>
      <c r="C21" s="11" t="s">
        <v>327</v>
      </c>
      <c r="D21" s="205" t="s">
        <v>484</v>
      </c>
      <c r="E21" s="205" t="s">
        <v>485</v>
      </c>
      <c r="F21" s="206">
        <v>0.25</v>
      </c>
      <c r="G21" s="207">
        <v>80</v>
      </c>
      <c r="H21" s="207" t="s">
        <v>352</v>
      </c>
      <c r="I21" s="208">
        <v>100</v>
      </c>
      <c r="J21" s="209" t="str">
        <f t="shared" si="0"/>
        <v>0 - 24</v>
      </c>
      <c r="K21" s="207" t="s">
        <v>352</v>
      </c>
      <c r="L21" s="209" t="str">
        <f t="shared" si="1"/>
        <v>24.01 - 56</v>
      </c>
      <c r="M21" s="207" t="s">
        <v>352</v>
      </c>
      <c r="N21" s="209" t="str">
        <f t="shared" si="2"/>
        <v>56.01 - 79.99</v>
      </c>
      <c r="O21" s="207" t="s">
        <v>352</v>
      </c>
      <c r="P21" s="209" t="str">
        <f t="shared" si="3"/>
        <v>80 - 83.99</v>
      </c>
      <c r="Q21" s="207" t="s">
        <v>352</v>
      </c>
      <c r="R21" s="209" t="str">
        <f t="shared" si="4"/>
        <v>&gt;=84</v>
      </c>
      <c r="S21" s="207" t="s">
        <v>352</v>
      </c>
      <c r="T21" s="211"/>
      <c r="AE21" s="212"/>
      <c r="AF21" s="210" t="s">
        <v>352</v>
      </c>
      <c r="AG21" s="212">
        <v>100</v>
      </c>
      <c r="AH21" s="210" t="s">
        <v>352</v>
      </c>
      <c r="AI21" s="212">
        <v>100</v>
      </c>
      <c r="AJ21" s="210" t="s">
        <v>352</v>
      </c>
      <c r="AK21" s="212">
        <v>100</v>
      </c>
      <c r="AL21" s="210" t="s">
        <v>352</v>
      </c>
      <c r="AM21" s="212">
        <v>100</v>
      </c>
      <c r="AN21" s="210" t="s">
        <v>352</v>
      </c>
      <c r="AO21" s="212">
        <v>100</v>
      </c>
      <c r="AP21" s="210" t="s">
        <v>352</v>
      </c>
      <c r="AQ21" s="212">
        <v>100</v>
      </c>
      <c r="AR21" s="210" t="s">
        <v>352</v>
      </c>
      <c r="AS21" s="212">
        <v>100</v>
      </c>
      <c r="AT21" s="210" t="s">
        <v>352</v>
      </c>
      <c r="AU21" s="212">
        <v>100</v>
      </c>
      <c r="AV21" s="210" t="s">
        <v>352</v>
      </c>
      <c r="AW21" s="212">
        <v>100</v>
      </c>
      <c r="AX21" s="210" t="s">
        <v>352</v>
      </c>
      <c r="AY21" s="212">
        <v>100</v>
      </c>
      <c r="AZ21" s="210" t="s">
        <v>352</v>
      </c>
      <c r="BA21" s="212">
        <v>100</v>
      </c>
      <c r="BB21" s="210" t="s">
        <v>352</v>
      </c>
      <c r="BC21" s="212"/>
      <c r="BD21" s="210" t="s">
        <v>352</v>
      </c>
    </row>
    <row r="22" spans="1:56" s="187" customFormat="1" ht="45" customHeight="1" x14ac:dyDescent="0.25">
      <c r="A22" s="204"/>
      <c r="B22" s="348"/>
      <c r="C22" s="11" t="s">
        <v>274</v>
      </c>
      <c r="D22" s="205" t="s">
        <v>593</v>
      </c>
      <c r="E22" s="3" t="s">
        <v>482</v>
      </c>
      <c r="F22" s="206">
        <v>0.2</v>
      </c>
      <c r="G22" s="207">
        <v>-5</v>
      </c>
      <c r="H22" s="207" t="s">
        <v>352</v>
      </c>
      <c r="I22" s="208">
        <v>100</v>
      </c>
      <c r="J22" s="250" t="s">
        <v>598</v>
      </c>
      <c r="K22" s="249" t="s">
        <v>352</v>
      </c>
      <c r="L22" s="250" t="s">
        <v>597</v>
      </c>
      <c r="M22" s="249" t="s">
        <v>352</v>
      </c>
      <c r="N22" s="250" t="s">
        <v>596</v>
      </c>
      <c r="O22" s="249" t="s">
        <v>352</v>
      </c>
      <c r="P22" s="250" t="s">
        <v>595</v>
      </c>
      <c r="Q22" s="249" t="s">
        <v>352</v>
      </c>
      <c r="R22" s="251" t="s">
        <v>594</v>
      </c>
      <c r="S22" s="249" t="s">
        <v>352</v>
      </c>
      <c r="T22" s="211"/>
      <c r="AE22" s="212"/>
      <c r="AF22" s="210" t="s">
        <v>352</v>
      </c>
      <c r="AG22" s="212">
        <v>90</v>
      </c>
      <c r="AH22" s="210" t="s">
        <v>352</v>
      </c>
      <c r="AI22" s="212">
        <v>90</v>
      </c>
      <c r="AJ22" s="210" t="s">
        <v>352</v>
      </c>
      <c r="AK22" s="212">
        <v>90</v>
      </c>
      <c r="AL22" s="210" t="s">
        <v>352</v>
      </c>
      <c r="AM22" s="212">
        <v>90</v>
      </c>
      <c r="AN22" s="210" t="s">
        <v>352</v>
      </c>
      <c r="AO22" s="212">
        <v>90</v>
      </c>
      <c r="AP22" s="210" t="s">
        <v>352</v>
      </c>
      <c r="AQ22" s="212">
        <v>90</v>
      </c>
      <c r="AR22" s="210" t="s">
        <v>352</v>
      </c>
      <c r="AS22" s="212">
        <v>90</v>
      </c>
      <c r="AT22" s="210" t="s">
        <v>352</v>
      </c>
      <c r="AU22" s="212">
        <v>90</v>
      </c>
      <c r="AV22" s="210" t="s">
        <v>352</v>
      </c>
      <c r="AW22" s="212">
        <v>90</v>
      </c>
      <c r="AX22" s="210" t="s">
        <v>352</v>
      </c>
      <c r="AY22" s="212">
        <v>90</v>
      </c>
      <c r="AZ22" s="210" t="s">
        <v>352</v>
      </c>
      <c r="BA22" s="212">
        <v>90</v>
      </c>
      <c r="BB22" s="210" t="s">
        <v>352</v>
      </c>
      <c r="BC22" s="212"/>
      <c r="BD22" s="210" t="s">
        <v>352</v>
      </c>
    </row>
    <row r="23" spans="1:56" s="187" customFormat="1" ht="45" customHeight="1" x14ac:dyDescent="0.25">
      <c r="A23" s="204"/>
      <c r="B23" s="348"/>
      <c r="C23" s="217" t="s">
        <v>493</v>
      </c>
      <c r="D23" s="213" t="s">
        <v>491</v>
      </c>
      <c r="E23" s="3" t="s">
        <v>492</v>
      </c>
      <c r="F23" s="206">
        <v>0.2</v>
      </c>
      <c r="G23" s="207">
        <v>80</v>
      </c>
      <c r="H23" s="207" t="s">
        <v>352</v>
      </c>
      <c r="I23" s="208">
        <v>100</v>
      </c>
      <c r="J23" s="209" t="str">
        <f t="shared" si="0"/>
        <v>0 - 24</v>
      </c>
      <c r="K23" s="207" t="s">
        <v>352</v>
      </c>
      <c r="L23" s="209" t="str">
        <f t="shared" si="1"/>
        <v>24.01 - 56</v>
      </c>
      <c r="M23" s="207" t="s">
        <v>352</v>
      </c>
      <c r="N23" s="209" t="str">
        <f t="shared" si="2"/>
        <v>56.01 - 79.99</v>
      </c>
      <c r="O23" s="207" t="s">
        <v>352</v>
      </c>
      <c r="P23" s="209" t="str">
        <f t="shared" si="3"/>
        <v>80 - 83.99</v>
      </c>
      <c r="Q23" s="207" t="s">
        <v>352</v>
      </c>
      <c r="R23" s="209" t="str">
        <f t="shared" si="4"/>
        <v>&gt;=84</v>
      </c>
      <c r="S23" s="207" t="s">
        <v>352</v>
      </c>
      <c r="T23" s="211"/>
      <c r="AE23" s="212"/>
      <c r="AF23" s="210" t="s">
        <v>352</v>
      </c>
      <c r="AG23" s="212">
        <v>90</v>
      </c>
      <c r="AH23" s="210" t="s">
        <v>352</v>
      </c>
      <c r="AI23" s="212">
        <v>90</v>
      </c>
      <c r="AJ23" s="210" t="s">
        <v>352</v>
      </c>
      <c r="AK23" s="212">
        <v>90</v>
      </c>
      <c r="AL23" s="210" t="s">
        <v>352</v>
      </c>
      <c r="AM23" s="212">
        <v>90</v>
      </c>
      <c r="AN23" s="210" t="s">
        <v>352</v>
      </c>
      <c r="AO23" s="212">
        <v>90</v>
      </c>
      <c r="AP23" s="210" t="s">
        <v>352</v>
      </c>
      <c r="AQ23" s="212">
        <v>90</v>
      </c>
      <c r="AR23" s="210" t="s">
        <v>352</v>
      </c>
      <c r="AS23" s="212">
        <v>90</v>
      </c>
      <c r="AT23" s="210" t="s">
        <v>352</v>
      </c>
      <c r="AU23" s="212">
        <v>90</v>
      </c>
      <c r="AV23" s="210" t="s">
        <v>352</v>
      </c>
      <c r="AW23" s="212">
        <v>90</v>
      </c>
      <c r="AX23" s="210" t="s">
        <v>352</v>
      </c>
      <c r="AY23" s="212">
        <v>90</v>
      </c>
      <c r="AZ23" s="210" t="s">
        <v>352</v>
      </c>
      <c r="BA23" s="212">
        <v>90</v>
      </c>
      <c r="BB23" s="210" t="s">
        <v>352</v>
      </c>
      <c r="BC23" s="212"/>
      <c r="BD23" s="210" t="s">
        <v>352</v>
      </c>
    </row>
    <row r="24" spans="1:56" s="187" customFormat="1" ht="45" customHeight="1" x14ac:dyDescent="0.25">
      <c r="A24" s="204">
        <v>17</v>
      </c>
      <c r="B24" s="349"/>
      <c r="C24" s="11" t="s">
        <v>275</v>
      </c>
      <c r="D24" s="205" t="s">
        <v>486</v>
      </c>
      <c r="E24" s="3" t="s">
        <v>487</v>
      </c>
      <c r="F24" s="206">
        <v>0.15</v>
      </c>
      <c r="G24" s="207">
        <v>100</v>
      </c>
      <c r="H24" s="207" t="s">
        <v>352</v>
      </c>
      <c r="I24" s="208">
        <v>100</v>
      </c>
      <c r="J24" s="209" t="str">
        <f t="shared" si="0"/>
        <v>0 - 30</v>
      </c>
      <c r="K24" s="207" t="s">
        <v>352</v>
      </c>
      <c r="L24" s="209" t="str">
        <f t="shared" si="1"/>
        <v>30.01 - 70</v>
      </c>
      <c r="M24" s="207" t="s">
        <v>352</v>
      </c>
      <c r="N24" s="209" t="str">
        <f t="shared" si="2"/>
        <v>70.01 - 99.99</v>
      </c>
      <c r="O24" s="207" t="s">
        <v>352</v>
      </c>
      <c r="P24" s="209" t="str">
        <f t="shared" si="3"/>
        <v>100 - 104.99</v>
      </c>
      <c r="Q24" s="207" t="s">
        <v>352</v>
      </c>
      <c r="R24" s="209" t="str">
        <f t="shared" si="4"/>
        <v>&gt;=105</v>
      </c>
      <c r="S24" s="207" t="s">
        <v>352</v>
      </c>
      <c r="T24" s="211"/>
      <c r="AE24" s="215"/>
      <c r="AF24" s="210" t="s">
        <v>352</v>
      </c>
      <c r="AG24" s="215">
        <v>95</v>
      </c>
      <c r="AH24" s="210" t="s">
        <v>352</v>
      </c>
      <c r="AI24" s="215">
        <v>95</v>
      </c>
      <c r="AJ24" s="210" t="s">
        <v>352</v>
      </c>
      <c r="AK24" s="215">
        <v>95</v>
      </c>
      <c r="AL24" s="210" t="s">
        <v>352</v>
      </c>
      <c r="AM24" s="215">
        <v>95</v>
      </c>
      <c r="AN24" s="210" t="s">
        <v>352</v>
      </c>
      <c r="AO24" s="215">
        <v>95</v>
      </c>
      <c r="AP24" s="210" t="s">
        <v>352</v>
      </c>
      <c r="AQ24" s="215">
        <v>95</v>
      </c>
      <c r="AR24" s="210" t="s">
        <v>352</v>
      </c>
      <c r="AS24" s="215">
        <v>95</v>
      </c>
      <c r="AT24" s="210" t="s">
        <v>352</v>
      </c>
      <c r="AU24" s="215">
        <v>95</v>
      </c>
      <c r="AV24" s="210" t="s">
        <v>352</v>
      </c>
      <c r="AW24" s="215">
        <v>95</v>
      </c>
      <c r="AX24" s="210" t="s">
        <v>352</v>
      </c>
      <c r="AY24" s="215">
        <v>95</v>
      </c>
      <c r="AZ24" s="210" t="s">
        <v>352</v>
      </c>
      <c r="BA24" s="215">
        <v>95</v>
      </c>
      <c r="BB24" s="210" t="s">
        <v>352</v>
      </c>
      <c r="BC24" s="215"/>
      <c r="BD24" s="210" t="s">
        <v>352</v>
      </c>
    </row>
    <row r="25" spans="1:56" s="187" customFormat="1" ht="45" customHeight="1" x14ac:dyDescent="0.25">
      <c r="A25" s="204">
        <v>18</v>
      </c>
      <c r="B25" s="347" t="s">
        <v>260</v>
      </c>
      <c r="C25" s="11" t="s">
        <v>265</v>
      </c>
      <c r="D25" s="205" t="s">
        <v>488</v>
      </c>
      <c r="E25" s="3" t="s">
        <v>466</v>
      </c>
      <c r="F25" s="206">
        <v>0.2</v>
      </c>
      <c r="G25" s="207">
        <v>5</v>
      </c>
      <c r="H25" s="207" t="s">
        <v>352</v>
      </c>
      <c r="I25" s="208">
        <v>0</v>
      </c>
      <c r="J25" s="209" t="str">
        <f t="shared" si="0"/>
        <v xml:space="preserve"> &gt;9</v>
      </c>
      <c r="K25" s="207" t="s">
        <v>352</v>
      </c>
      <c r="L25" s="209" t="str">
        <f t="shared" si="1"/>
        <v>8.5 - 6.5</v>
      </c>
      <c r="M25" s="207" t="s">
        <v>352</v>
      </c>
      <c r="N25" s="209" t="str">
        <f t="shared" si="2"/>
        <v>6.5 - 5.01</v>
      </c>
      <c r="O25" s="207" t="s">
        <v>352</v>
      </c>
      <c r="P25" s="209" t="str">
        <f t="shared" si="3"/>
        <v>5 - 4.75</v>
      </c>
      <c r="Q25" s="207" t="s">
        <v>352</v>
      </c>
      <c r="R25" s="209" t="str">
        <f t="shared" si="4"/>
        <v>&lt;=4.7505</v>
      </c>
      <c r="S25" s="207" t="s">
        <v>352</v>
      </c>
      <c r="T25" s="211"/>
      <c r="AE25" s="212"/>
      <c r="AF25" s="210" t="s">
        <v>352</v>
      </c>
      <c r="AG25" s="212">
        <v>100</v>
      </c>
      <c r="AH25" s="210" t="s">
        <v>352</v>
      </c>
      <c r="AI25" s="212">
        <v>100</v>
      </c>
      <c r="AJ25" s="210" t="s">
        <v>352</v>
      </c>
      <c r="AK25" s="212">
        <v>100</v>
      </c>
      <c r="AL25" s="210" t="s">
        <v>352</v>
      </c>
      <c r="AM25" s="212">
        <v>100</v>
      </c>
      <c r="AN25" s="210" t="s">
        <v>352</v>
      </c>
      <c r="AO25" s="212">
        <v>100</v>
      </c>
      <c r="AP25" s="210" t="s">
        <v>352</v>
      </c>
      <c r="AQ25" s="212">
        <v>100</v>
      </c>
      <c r="AR25" s="210" t="s">
        <v>352</v>
      </c>
      <c r="AS25" s="212">
        <v>100</v>
      </c>
      <c r="AT25" s="210" t="s">
        <v>352</v>
      </c>
      <c r="AU25" s="212">
        <v>100</v>
      </c>
      <c r="AV25" s="210" t="s">
        <v>352</v>
      </c>
      <c r="AW25" s="212">
        <v>100</v>
      </c>
      <c r="AX25" s="210" t="s">
        <v>352</v>
      </c>
      <c r="AY25" s="212">
        <v>100</v>
      </c>
      <c r="AZ25" s="210" t="s">
        <v>352</v>
      </c>
      <c r="BA25" s="212">
        <v>100</v>
      </c>
      <c r="BB25" s="210" t="s">
        <v>352</v>
      </c>
      <c r="BC25" s="212"/>
      <c r="BD25" s="210" t="s">
        <v>352</v>
      </c>
    </row>
    <row r="26" spans="1:56" s="187" customFormat="1" ht="45" customHeight="1" x14ac:dyDescent="0.25">
      <c r="A26" s="204"/>
      <c r="B26" s="348"/>
      <c r="C26" s="11" t="s">
        <v>416</v>
      </c>
      <c r="D26" s="205" t="s">
        <v>495</v>
      </c>
      <c r="E26" s="3" t="s">
        <v>494</v>
      </c>
      <c r="F26" s="206">
        <v>0.3</v>
      </c>
      <c r="G26" s="207">
        <v>14</v>
      </c>
      <c r="H26" s="207" t="s">
        <v>413</v>
      </c>
      <c r="I26" s="208">
        <v>0</v>
      </c>
      <c r="J26" s="209" t="str">
        <f t="shared" si="0"/>
        <v xml:space="preserve"> &gt;24</v>
      </c>
      <c r="K26" s="207" t="s">
        <v>413</v>
      </c>
      <c r="L26" s="209" t="str">
        <f t="shared" si="1"/>
        <v>23.8 - 18.2</v>
      </c>
      <c r="M26" s="207" t="s">
        <v>413</v>
      </c>
      <c r="N26" s="209" t="str">
        <f t="shared" si="2"/>
        <v>18.2 - 14.01</v>
      </c>
      <c r="O26" s="207" t="s">
        <v>413</v>
      </c>
      <c r="P26" s="209" t="str">
        <f t="shared" si="3"/>
        <v>14 - 13.3</v>
      </c>
      <c r="Q26" s="207" t="s">
        <v>413</v>
      </c>
      <c r="R26" s="209" t="str">
        <f t="shared" si="4"/>
        <v>&lt;=13.3014</v>
      </c>
      <c r="S26" s="207" t="s">
        <v>413</v>
      </c>
      <c r="T26" s="211"/>
      <c r="AE26" s="212"/>
      <c r="AF26" s="210" t="s">
        <v>352</v>
      </c>
      <c r="AG26" s="212">
        <v>100</v>
      </c>
      <c r="AH26" s="210" t="s">
        <v>352</v>
      </c>
      <c r="AI26" s="212">
        <v>100</v>
      </c>
      <c r="AJ26" s="210" t="s">
        <v>352</v>
      </c>
      <c r="AK26" s="212">
        <v>100</v>
      </c>
      <c r="AL26" s="210" t="s">
        <v>352</v>
      </c>
      <c r="AM26" s="212">
        <v>100</v>
      </c>
      <c r="AN26" s="210" t="s">
        <v>352</v>
      </c>
      <c r="AO26" s="212">
        <v>100</v>
      </c>
      <c r="AP26" s="210" t="s">
        <v>352</v>
      </c>
      <c r="AQ26" s="212">
        <v>100</v>
      </c>
      <c r="AR26" s="210" t="s">
        <v>352</v>
      </c>
      <c r="AS26" s="212">
        <v>100</v>
      </c>
      <c r="AT26" s="210" t="s">
        <v>352</v>
      </c>
      <c r="AU26" s="212">
        <v>100</v>
      </c>
      <c r="AV26" s="210" t="s">
        <v>352</v>
      </c>
      <c r="AW26" s="212">
        <v>100</v>
      </c>
      <c r="AX26" s="210" t="s">
        <v>352</v>
      </c>
      <c r="AY26" s="212">
        <v>100</v>
      </c>
      <c r="AZ26" s="210" t="s">
        <v>352</v>
      </c>
      <c r="BA26" s="212">
        <v>100</v>
      </c>
      <c r="BB26" s="210" t="s">
        <v>352</v>
      </c>
      <c r="BC26" s="212"/>
      <c r="BD26" s="210" t="s">
        <v>352</v>
      </c>
    </row>
    <row r="27" spans="1:56" s="187" customFormat="1" ht="45" customHeight="1" x14ac:dyDescent="0.25">
      <c r="A27" s="204">
        <v>19</v>
      </c>
      <c r="B27" s="348"/>
      <c r="C27" s="11" t="s">
        <v>415</v>
      </c>
      <c r="D27" s="205" t="s">
        <v>496</v>
      </c>
      <c r="E27" s="3" t="s">
        <v>494</v>
      </c>
      <c r="F27" s="206">
        <v>0.25</v>
      </c>
      <c r="G27" s="207">
        <v>46</v>
      </c>
      <c r="H27" s="207" t="s">
        <v>413</v>
      </c>
      <c r="I27" s="208">
        <v>0</v>
      </c>
      <c r="J27" s="209" t="str">
        <f t="shared" si="0"/>
        <v xml:space="preserve"> &gt;79</v>
      </c>
      <c r="K27" s="207" t="s">
        <v>413</v>
      </c>
      <c r="L27" s="209" t="str">
        <f t="shared" si="1"/>
        <v>78.2 - 59.8</v>
      </c>
      <c r="M27" s="207" t="s">
        <v>413</v>
      </c>
      <c r="N27" s="209" t="str">
        <f t="shared" si="2"/>
        <v>59.8 - 46.01</v>
      </c>
      <c r="O27" s="207" t="s">
        <v>413</v>
      </c>
      <c r="P27" s="209" t="str">
        <f t="shared" si="3"/>
        <v>46 - 43.7</v>
      </c>
      <c r="Q27" s="207" t="s">
        <v>413</v>
      </c>
      <c r="R27" s="209" t="str">
        <f t="shared" si="4"/>
        <v>&lt;=43.7046</v>
      </c>
      <c r="S27" s="207" t="s">
        <v>413</v>
      </c>
      <c r="T27" s="211"/>
      <c r="AE27" s="212"/>
      <c r="AF27" s="210" t="s">
        <v>459</v>
      </c>
      <c r="AG27" s="212">
        <v>75</v>
      </c>
      <c r="AH27" s="210" t="s">
        <v>459</v>
      </c>
      <c r="AI27" s="212">
        <v>75</v>
      </c>
      <c r="AJ27" s="210" t="s">
        <v>459</v>
      </c>
      <c r="AK27" s="212">
        <v>75</v>
      </c>
      <c r="AL27" s="210" t="s">
        <v>459</v>
      </c>
      <c r="AM27" s="212">
        <v>75</v>
      </c>
      <c r="AN27" s="210" t="s">
        <v>459</v>
      </c>
      <c r="AO27" s="212">
        <v>75</v>
      </c>
      <c r="AP27" s="210" t="s">
        <v>459</v>
      </c>
      <c r="AQ27" s="212">
        <v>75</v>
      </c>
      <c r="AR27" s="210" t="s">
        <v>459</v>
      </c>
      <c r="AS27" s="212">
        <v>75</v>
      </c>
      <c r="AT27" s="210" t="s">
        <v>459</v>
      </c>
      <c r="AU27" s="212">
        <v>75</v>
      </c>
      <c r="AV27" s="210" t="s">
        <v>459</v>
      </c>
      <c r="AW27" s="212">
        <v>75</v>
      </c>
      <c r="AX27" s="210" t="s">
        <v>459</v>
      </c>
      <c r="AY27" s="212">
        <v>75</v>
      </c>
      <c r="AZ27" s="210" t="s">
        <v>459</v>
      </c>
      <c r="BA27" s="212">
        <v>75</v>
      </c>
      <c r="BB27" s="210" t="s">
        <v>459</v>
      </c>
      <c r="BC27" s="212"/>
      <c r="BD27" s="210" t="s">
        <v>459</v>
      </c>
    </row>
    <row r="28" spans="1:56" s="187" customFormat="1" ht="45" customHeight="1" x14ac:dyDescent="0.25">
      <c r="A28" s="204">
        <v>20</v>
      </c>
      <c r="B28" s="348"/>
      <c r="C28" s="11" t="s">
        <v>267</v>
      </c>
      <c r="D28" s="205" t="s">
        <v>498</v>
      </c>
      <c r="E28" s="3" t="s">
        <v>497</v>
      </c>
      <c r="F28" s="206">
        <v>0.15</v>
      </c>
      <c r="G28" s="207">
        <v>100</v>
      </c>
      <c r="H28" s="207" t="s">
        <v>352</v>
      </c>
      <c r="I28" s="208">
        <v>100</v>
      </c>
      <c r="J28" s="209" t="str">
        <f t="shared" si="0"/>
        <v>0 - 30</v>
      </c>
      <c r="K28" s="207" t="s">
        <v>352</v>
      </c>
      <c r="L28" s="209" t="str">
        <f t="shared" si="1"/>
        <v>30.01 - 70</v>
      </c>
      <c r="M28" s="207" t="s">
        <v>352</v>
      </c>
      <c r="N28" s="209" t="str">
        <f t="shared" si="2"/>
        <v>70.01 - 99.99</v>
      </c>
      <c r="O28" s="207" t="s">
        <v>352</v>
      </c>
      <c r="P28" s="209" t="str">
        <f t="shared" si="3"/>
        <v>100 - 104.99</v>
      </c>
      <c r="Q28" s="207" t="s">
        <v>352</v>
      </c>
      <c r="R28" s="209" t="str">
        <f t="shared" si="4"/>
        <v>&gt;=105</v>
      </c>
      <c r="S28" s="207" t="s">
        <v>352</v>
      </c>
      <c r="T28" s="211"/>
      <c r="AE28" s="212"/>
      <c r="AF28" s="210" t="s">
        <v>352</v>
      </c>
      <c r="AG28" s="212">
        <v>90</v>
      </c>
      <c r="AH28" s="210" t="s">
        <v>352</v>
      </c>
      <c r="AI28" s="212">
        <v>90</v>
      </c>
      <c r="AJ28" s="210" t="s">
        <v>352</v>
      </c>
      <c r="AK28" s="212">
        <v>90</v>
      </c>
      <c r="AL28" s="210" t="s">
        <v>352</v>
      </c>
      <c r="AM28" s="212">
        <v>90</v>
      </c>
      <c r="AN28" s="210" t="s">
        <v>352</v>
      </c>
      <c r="AO28" s="212">
        <v>90</v>
      </c>
      <c r="AP28" s="210" t="s">
        <v>352</v>
      </c>
      <c r="AQ28" s="212">
        <v>90</v>
      </c>
      <c r="AR28" s="210" t="s">
        <v>352</v>
      </c>
      <c r="AS28" s="212">
        <v>90</v>
      </c>
      <c r="AT28" s="210" t="s">
        <v>352</v>
      </c>
      <c r="AU28" s="212">
        <v>90</v>
      </c>
      <c r="AV28" s="210" t="s">
        <v>352</v>
      </c>
      <c r="AW28" s="212">
        <v>90</v>
      </c>
      <c r="AX28" s="210" t="s">
        <v>352</v>
      </c>
      <c r="AY28" s="212">
        <v>90</v>
      </c>
      <c r="AZ28" s="210" t="s">
        <v>352</v>
      </c>
      <c r="BA28" s="212">
        <v>90</v>
      </c>
      <c r="BB28" s="210" t="s">
        <v>352</v>
      </c>
      <c r="BC28" s="212"/>
      <c r="BD28" s="210" t="s">
        <v>352</v>
      </c>
    </row>
    <row r="29" spans="1:56" s="187" customFormat="1" ht="45" customHeight="1" x14ac:dyDescent="0.25">
      <c r="A29" s="204">
        <v>21</v>
      </c>
      <c r="B29" s="349"/>
      <c r="C29" s="11" t="s">
        <v>278</v>
      </c>
      <c r="D29" s="205" t="s">
        <v>499</v>
      </c>
      <c r="E29" s="3" t="s">
        <v>500</v>
      </c>
      <c r="F29" s="206">
        <v>0.1</v>
      </c>
      <c r="G29" s="207">
        <v>0</v>
      </c>
      <c r="H29" s="207" t="s">
        <v>352</v>
      </c>
      <c r="I29" s="208">
        <v>0</v>
      </c>
      <c r="J29" s="209" t="str">
        <f t="shared" si="0"/>
        <v xml:space="preserve"> &gt;0</v>
      </c>
      <c r="K29" s="207" t="s">
        <v>352</v>
      </c>
      <c r="L29" s="209" t="str">
        <f t="shared" si="1"/>
        <v>0 - 0</v>
      </c>
      <c r="M29" s="207" t="s">
        <v>352</v>
      </c>
      <c r="N29" s="209" t="str">
        <f t="shared" si="2"/>
        <v>0 - 0</v>
      </c>
      <c r="O29" s="207" t="s">
        <v>352</v>
      </c>
      <c r="P29" s="209" t="str">
        <f t="shared" si="3"/>
        <v>0 - 0</v>
      </c>
      <c r="Q29" s="207" t="s">
        <v>352</v>
      </c>
      <c r="R29" s="209" t="str">
        <f t="shared" si="4"/>
        <v>&lt;=0</v>
      </c>
      <c r="S29" s="207" t="s">
        <v>352</v>
      </c>
      <c r="T29" s="211"/>
      <c r="AE29" s="212"/>
      <c r="AF29" s="210" t="s">
        <v>459</v>
      </c>
      <c r="AG29" s="212">
        <v>3.5</v>
      </c>
      <c r="AH29" s="210" t="s">
        <v>459</v>
      </c>
      <c r="AI29" s="212">
        <v>3.5</v>
      </c>
      <c r="AJ29" s="210" t="s">
        <v>459</v>
      </c>
      <c r="AK29" s="212">
        <v>3.5</v>
      </c>
      <c r="AL29" s="210" t="s">
        <v>459</v>
      </c>
      <c r="AM29" s="212">
        <v>3.5</v>
      </c>
      <c r="AN29" s="210" t="s">
        <v>459</v>
      </c>
      <c r="AO29" s="212">
        <v>3.5</v>
      </c>
      <c r="AP29" s="210" t="s">
        <v>459</v>
      </c>
      <c r="AQ29" s="212">
        <v>3.5</v>
      </c>
      <c r="AR29" s="210" t="s">
        <v>459</v>
      </c>
      <c r="AS29" s="212">
        <v>3.5</v>
      </c>
      <c r="AT29" s="210" t="s">
        <v>459</v>
      </c>
      <c r="AU29" s="212">
        <v>3.5</v>
      </c>
      <c r="AV29" s="210" t="s">
        <v>459</v>
      </c>
      <c r="AW29" s="212">
        <v>3.5</v>
      </c>
      <c r="AX29" s="210" t="s">
        <v>459</v>
      </c>
      <c r="AY29" s="212">
        <v>3.5</v>
      </c>
      <c r="AZ29" s="210" t="s">
        <v>459</v>
      </c>
      <c r="BA29" s="212">
        <v>3.5</v>
      </c>
      <c r="BB29" s="210" t="s">
        <v>459</v>
      </c>
      <c r="BC29" s="212"/>
      <c r="BD29" s="210" t="s">
        <v>459</v>
      </c>
    </row>
    <row r="30" spans="1:56" s="187" customFormat="1" ht="45" customHeight="1" x14ac:dyDescent="0.25">
      <c r="A30" s="204">
        <v>22</v>
      </c>
      <c r="B30" s="347" t="s">
        <v>286</v>
      </c>
      <c r="C30" s="257" t="s">
        <v>611</v>
      </c>
      <c r="D30" s="258" t="s">
        <v>612</v>
      </c>
      <c r="E30" s="3" t="s">
        <v>501</v>
      </c>
      <c r="F30" s="206">
        <v>0.3</v>
      </c>
      <c r="G30" s="207">
        <v>80</v>
      </c>
      <c r="H30" s="207" t="s">
        <v>352</v>
      </c>
      <c r="I30" s="208">
        <v>100</v>
      </c>
      <c r="J30" s="239" t="s">
        <v>567</v>
      </c>
      <c r="K30" s="240" t="s">
        <v>352</v>
      </c>
      <c r="L30" s="239" t="s">
        <v>568</v>
      </c>
      <c r="M30" s="240" t="s">
        <v>352</v>
      </c>
      <c r="N30" s="239" t="s">
        <v>569</v>
      </c>
      <c r="O30" s="240" t="s">
        <v>352</v>
      </c>
      <c r="P30" s="239" t="s">
        <v>570</v>
      </c>
      <c r="Q30" s="240" t="s">
        <v>352</v>
      </c>
      <c r="R30" s="239" t="s">
        <v>571</v>
      </c>
      <c r="S30" s="240" t="s">
        <v>352</v>
      </c>
      <c r="T30" s="211"/>
      <c r="AE30" s="212"/>
      <c r="AF30" s="210" t="s">
        <v>352</v>
      </c>
      <c r="AG30" s="212">
        <v>100</v>
      </c>
      <c r="AH30" s="210" t="s">
        <v>352</v>
      </c>
      <c r="AI30" s="212">
        <v>100</v>
      </c>
      <c r="AJ30" s="210" t="s">
        <v>352</v>
      </c>
      <c r="AK30" s="212">
        <v>100</v>
      </c>
      <c r="AL30" s="210" t="s">
        <v>352</v>
      </c>
      <c r="AM30" s="212">
        <v>100</v>
      </c>
      <c r="AN30" s="210" t="s">
        <v>352</v>
      </c>
      <c r="AO30" s="212">
        <v>100</v>
      </c>
      <c r="AP30" s="210" t="s">
        <v>352</v>
      </c>
      <c r="AQ30" s="212">
        <v>100</v>
      </c>
      <c r="AR30" s="210" t="s">
        <v>352</v>
      </c>
      <c r="AS30" s="212">
        <v>100</v>
      </c>
      <c r="AT30" s="210" t="s">
        <v>352</v>
      </c>
      <c r="AU30" s="212">
        <v>100</v>
      </c>
      <c r="AV30" s="210" t="s">
        <v>352</v>
      </c>
      <c r="AW30" s="212">
        <v>100</v>
      </c>
      <c r="AX30" s="210" t="s">
        <v>352</v>
      </c>
      <c r="AY30" s="212">
        <v>100</v>
      </c>
      <c r="AZ30" s="210" t="s">
        <v>352</v>
      </c>
      <c r="BA30" s="212">
        <v>100</v>
      </c>
      <c r="BB30" s="210" t="s">
        <v>352</v>
      </c>
      <c r="BC30" s="212"/>
      <c r="BD30" s="210" t="s">
        <v>352</v>
      </c>
    </row>
    <row r="31" spans="1:56" s="187" customFormat="1" ht="45" customHeight="1" x14ac:dyDescent="0.25">
      <c r="A31" s="204">
        <v>23</v>
      </c>
      <c r="B31" s="348"/>
      <c r="C31" s="3" t="s">
        <v>504</v>
      </c>
      <c r="D31" s="205" t="s">
        <v>502</v>
      </c>
      <c r="E31" s="3" t="s">
        <v>503</v>
      </c>
      <c r="F31" s="206">
        <v>0.2</v>
      </c>
      <c r="G31" s="207">
        <v>100</v>
      </c>
      <c r="H31" s="207" t="s">
        <v>352</v>
      </c>
      <c r="I31" s="208">
        <v>100</v>
      </c>
      <c r="J31" s="209" t="str">
        <f t="shared" si="0"/>
        <v>0 - 30</v>
      </c>
      <c r="K31" s="207" t="s">
        <v>352</v>
      </c>
      <c r="L31" s="209" t="str">
        <f t="shared" si="1"/>
        <v>30.01 - 70</v>
      </c>
      <c r="M31" s="207" t="s">
        <v>352</v>
      </c>
      <c r="N31" s="209" t="str">
        <f t="shared" si="2"/>
        <v>70.01 - 99.99</v>
      </c>
      <c r="O31" s="207" t="s">
        <v>352</v>
      </c>
      <c r="P31" s="209" t="str">
        <f t="shared" si="3"/>
        <v>100 - 104.99</v>
      </c>
      <c r="Q31" s="207" t="s">
        <v>352</v>
      </c>
      <c r="R31" s="209" t="str">
        <f t="shared" si="4"/>
        <v>&gt;=105</v>
      </c>
      <c r="S31" s="207" t="s">
        <v>352</v>
      </c>
      <c r="T31" s="211"/>
      <c r="AE31" s="212"/>
      <c r="AF31" s="210" t="s">
        <v>352</v>
      </c>
      <c r="AG31" s="212">
        <v>100</v>
      </c>
      <c r="AH31" s="210" t="s">
        <v>352</v>
      </c>
      <c r="AI31" s="212">
        <v>100</v>
      </c>
      <c r="AJ31" s="210" t="s">
        <v>352</v>
      </c>
      <c r="AK31" s="212">
        <v>100</v>
      </c>
      <c r="AL31" s="210" t="s">
        <v>352</v>
      </c>
      <c r="AM31" s="212">
        <v>100</v>
      </c>
      <c r="AN31" s="210" t="s">
        <v>352</v>
      </c>
      <c r="AO31" s="212">
        <v>100</v>
      </c>
      <c r="AP31" s="210" t="s">
        <v>352</v>
      </c>
      <c r="AQ31" s="212">
        <v>100</v>
      </c>
      <c r="AR31" s="210" t="s">
        <v>352</v>
      </c>
      <c r="AS31" s="212">
        <v>100</v>
      </c>
      <c r="AT31" s="210" t="s">
        <v>352</v>
      </c>
      <c r="AU31" s="212">
        <v>100</v>
      </c>
      <c r="AV31" s="210" t="s">
        <v>352</v>
      </c>
      <c r="AW31" s="212">
        <v>100</v>
      </c>
      <c r="AX31" s="210" t="s">
        <v>352</v>
      </c>
      <c r="AY31" s="212">
        <v>100</v>
      </c>
      <c r="AZ31" s="210" t="s">
        <v>352</v>
      </c>
      <c r="BA31" s="212">
        <v>100</v>
      </c>
      <c r="BB31" s="210" t="s">
        <v>352</v>
      </c>
      <c r="BC31" s="212"/>
      <c r="BD31" s="210" t="s">
        <v>352</v>
      </c>
    </row>
    <row r="32" spans="1:56" s="187" customFormat="1" ht="45" customHeight="1" x14ac:dyDescent="0.25">
      <c r="A32" s="204">
        <v>24</v>
      </c>
      <c r="B32" s="348"/>
      <c r="C32" s="3" t="s">
        <v>417</v>
      </c>
      <c r="D32" s="205" t="s">
        <v>555</v>
      </c>
      <c r="E32" s="3" t="s">
        <v>505</v>
      </c>
      <c r="F32" s="206">
        <v>0.2</v>
      </c>
      <c r="G32" s="207">
        <v>0</v>
      </c>
      <c r="H32" s="207" t="s">
        <v>352</v>
      </c>
      <c r="I32" s="208">
        <v>0</v>
      </c>
      <c r="J32" s="209" t="str">
        <f t="shared" si="0"/>
        <v xml:space="preserve"> &gt;0</v>
      </c>
      <c r="K32" s="207" t="s">
        <v>352</v>
      </c>
      <c r="L32" s="209" t="str">
        <f t="shared" si="1"/>
        <v>0 - 0</v>
      </c>
      <c r="M32" s="207" t="s">
        <v>352</v>
      </c>
      <c r="N32" s="209" t="str">
        <f t="shared" si="2"/>
        <v>0 - 0</v>
      </c>
      <c r="O32" s="207" t="s">
        <v>352</v>
      </c>
      <c r="P32" s="209" t="str">
        <f t="shared" si="3"/>
        <v>0 - 0</v>
      </c>
      <c r="Q32" s="207" t="s">
        <v>352</v>
      </c>
      <c r="R32" s="209" t="str">
        <f t="shared" si="4"/>
        <v>&lt;=0</v>
      </c>
      <c r="S32" s="207" t="s">
        <v>352</v>
      </c>
      <c r="T32" s="211"/>
      <c r="AE32" s="212"/>
      <c r="AF32" s="210" t="s">
        <v>461</v>
      </c>
      <c r="AG32" s="212">
        <v>5</v>
      </c>
      <c r="AH32" s="210" t="s">
        <v>461</v>
      </c>
      <c r="AI32" s="212">
        <v>5</v>
      </c>
      <c r="AJ32" s="210" t="s">
        <v>461</v>
      </c>
      <c r="AK32" s="212">
        <v>5</v>
      </c>
      <c r="AL32" s="210" t="s">
        <v>461</v>
      </c>
      <c r="AM32" s="212">
        <v>5</v>
      </c>
      <c r="AN32" s="210" t="s">
        <v>461</v>
      </c>
      <c r="AO32" s="212">
        <v>5</v>
      </c>
      <c r="AP32" s="210" t="s">
        <v>461</v>
      </c>
      <c r="AQ32" s="212">
        <v>5</v>
      </c>
      <c r="AR32" s="210" t="s">
        <v>461</v>
      </c>
      <c r="AS32" s="212">
        <v>5</v>
      </c>
      <c r="AT32" s="210" t="s">
        <v>461</v>
      </c>
      <c r="AU32" s="212">
        <v>5</v>
      </c>
      <c r="AV32" s="210" t="s">
        <v>461</v>
      </c>
      <c r="AW32" s="212">
        <v>5</v>
      </c>
      <c r="AX32" s="210" t="s">
        <v>461</v>
      </c>
      <c r="AY32" s="212">
        <v>5</v>
      </c>
      <c r="AZ32" s="210" t="s">
        <v>461</v>
      </c>
      <c r="BA32" s="212">
        <v>5</v>
      </c>
      <c r="BB32" s="210" t="s">
        <v>461</v>
      </c>
      <c r="BC32" s="212"/>
      <c r="BD32" s="210" t="s">
        <v>461</v>
      </c>
    </row>
    <row r="33" spans="1:56" s="187" customFormat="1" ht="45" customHeight="1" x14ac:dyDescent="0.25">
      <c r="A33" s="204">
        <v>20</v>
      </c>
      <c r="B33" s="348"/>
      <c r="C33" s="3" t="s">
        <v>294</v>
      </c>
      <c r="D33" s="205" t="s">
        <v>506</v>
      </c>
      <c r="E33" s="3" t="s">
        <v>507</v>
      </c>
      <c r="F33" s="206">
        <v>0.1</v>
      </c>
      <c r="G33" s="207">
        <v>100</v>
      </c>
      <c r="H33" s="207" t="s">
        <v>352</v>
      </c>
      <c r="I33" s="208">
        <v>100</v>
      </c>
      <c r="J33" s="209" t="str">
        <f t="shared" si="0"/>
        <v>0 - 30</v>
      </c>
      <c r="K33" s="207" t="s">
        <v>352</v>
      </c>
      <c r="L33" s="209" t="str">
        <f t="shared" si="1"/>
        <v>30.01 - 70</v>
      </c>
      <c r="M33" s="207" t="s">
        <v>352</v>
      </c>
      <c r="N33" s="209" t="str">
        <f t="shared" si="2"/>
        <v>70.01 - 99.99</v>
      </c>
      <c r="O33" s="207" t="s">
        <v>352</v>
      </c>
      <c r="P33" s="209" t="str">
        <f t="shared" si="3"/>
        <v>100 - 104.99</v>
      </c>
      <c r="Q33" s="207" t="s">
        <v>352</v>
      </c>
      <c r="R33" s="209" t="str">
        <f t="shared" si="4"/>
        <v>&gt;=105</v>
      </c>
      <c r="S33" s="207" t="s">
        <v>352</v>
      </c>
      <c r="T33" s="211"/>
      <c r="AE33" s="212"/>
      <c r="AF33" s="210" t="s">
        <v>352</v>
      </c>
      <c r="AG33" s="212">
        <v>90</v>
      </c>
      <c r="AH33" s="210" t="s">
        <v>352</v>
      </c>
      <c r="AI33" s="212">
        <v>90</v>
      </c>
      <c r="AJ33" s="210" t="s">
        <v>352</v>
      </c>
      <c r="AK33" s="212">
        <v>90</v>
      </c>
      <c r="AL33" s="210" t="s">
        <v>352</v>
      </c>
      <c r="AM33" s="212">
        <v>90</v>
      </c>
      <c r="AN33" s="210" t="s">
        <v>352</v>
      </c>
      <c r="AO33" s="212">
        <v>90</v>
      </c>
      <c r="AP33" s="210" t="s">
        <v>352</v>
      </c>
      <c r="AQ33" s="212">
        <v>90</v>
      </c>
      <c r="AR33" s="210" t="s">
        <v>352</v>
      </c>
      <c r="AS33" s="212">
        <v>90</v>
      </c>
      <c r="AT33" s="210" t="s">
        <v>352</v>
      </c>
      <c r="AU33" s="212">
        <v>90</v>
      </c>
      <c r="AV33" s="210" t="s">
        <v>352</v>
      </c>
      <c r="AW33" s="212">
        <v>90</v>
      </c>
      <c r="AX33" s="210" t="s">
        <v>352</v>
      </c>
      <c r="AY33" s="212">
        <v>90</v>
      </c>
      <c r="AZ33" s="210" t="s">
        <v>352</v>
      </c>
      <c r="BA33" s="212">
        <v>90</v>
      </c>
      <c r="BB33" s="210" t="s">
        <v>352</v>
      </c>
      <c r="BC33" s="212"/>
      <c r="BD33" s="210" t="s">
        <v>352</v>
      </c>
    </row>
    <row r="34" spans="1:56" s="187" customFormat="1" ht="45" customHeight="1" x14ac:dyDescent="0.25">
      <c r="A34" s="204">
        <v>21</v>
      </c>
      <c r="B34" s="348"/>
      <c r="C34" s="3" t="s">
        <v>427</v>
      </c>
      <c r="D34" s="205" t="s">
        <v>509</v>
      </c>
      <c r="E34" s="3" t="s">
        <v>508</v>
      </c>
      <c r="F34" s="206">
        <v>0.1</v>
      </c>
      <c r="G34" s="207">
        <v>100</v>
      </c>
      <c r="H34" s="207" t="s">
        <v>352</v>
      </c>
      <c r="I34" s="208">
        <v>100</v>
      </c>
      <c r="J34" s="209" t="str">
        <f t="shared" si="0"/>
        <v>0 - 30</v>
      </c>
      <c r="K34" s="207" t="s">
        <v>352</v>
      </c>
      <c r="L34" s="209" t="str">
        <f t="shared" si="1"/>
        <v>30.01 - 70</v>
      </c>
      <c r="M34" s="207" t="s">
        <v>352</v>
      </c>
      <c r="N34" s="209" t="str">
        <f t="shared" si="2"/>
        <v>70.01 - 99.99</v>
      </c>
      <c r="O34" s="207" t="s">
        <v>352</v>
      </c>
      <c r="P34" s="209" t="str">
        <f t="shared" si="3"/>
        <v>100 - 104.99</v>
      </c>
      <c r="Q34" s="207" t="s">
        <v>352</v>
      </c>
      <c r="R34" s="209" t="str">
        <f t="shared" si="4"/>
        <v>&gt;=105</v>
      </c>
      <c r="S34" s="207" t="s">
        <v>352</v>
      </c>
      <c r="T34" s="211"/>
      <c r="AE34" s="212"/>
      <c r="AF34" s="210" t="s">
        <v>459</v>
      </c>
      <c r="AG34" s="212">
        <v>3.5</v>
      </c>
      <c r="AH34" s="210" t="s">
        <v>459</v>
      </c>
      <c r="AI34" s="212">
        <v>3.5</v>
      </c>
      <c r="AJ34" s="210" t="s">
        <v>459</v>
      </c>
      <c r="AK34" s="212">
        <v>3.5</v>
      </c>
      <c r="AL34" s="210" t="s">
        <v>459</v>
      </c>
      <c r="AM34" s="212">
        <v>3.5</v>
      </c>
      <c r="AN34" s="210" t="s">
        <v>459</v>
      </c>
      <c r="AO34" s="212">
        <v>3.5</v>
      </c>
      <c r="AP34" s="210" t="s">
        <v>459</v>
      </c>
      <c r="AQ34" s="212">
        <v>3.5</v>
      </c>
      <c r="AR34" s="210" t="s">
        <v>459</v>
      </c>
      <c r="AS34" s="212">
        <v>3.5</v>
      </c>
      <c r="AT34" s="210" t="s">
        <v>459</v>
      </c>
      <c r="AU34" s="212">
        <v>3.5</v>
      </c>
      <c r="AV34" s="210" t="s">
        <v>459</v>
      </c>
      <c r="AW34" s="212">
        <v>3.5</v>
      </c>
      <c r="AX34" s="210" t="s">
        <v>459</v>
      </c>
      <c r="AY34" s="212">
        <v>3.5</v>
      </c>
      <c r="AZ34" s="210" t="s">
        <v>459</v>
      </c>
      <c r="BA34" s="212">
        <v>3.5</v>
      </c>
      <c r="BB34" s="210" t="s">
        <v>459</v>
      </c>
      <c r="BC34" s="212"/>
      <c r="BD34" s="210" t="s">
        <v>459</v>
      </c>
    </row>
    <row r="35" spans="1:56" s="187" customFormat="1" ht="45" customHeight="1" x14ac:dyDescent="0.25">
      <c r="A35" s="204">
        <v>22</v>
      </c>
      <c r="B35" s="349"/>
      <c r="C35" s="3" t="s">
        <v>293</v>
      </c>
      <c r="D35" s="205" t="s">
        <v>510</v>
      </c>
      <c r="E35" s="3" t="s">
        <v>511</v>
      </c>
      <c r="F35" s="206">
        <v>0.1</v>
      </c>
      <c r="G35" s="207">
        <v>100</v>
      </c>
      <c r="H35" s="207" t="s">
        <v>352</v>
      </c>
      <c r="I35" s="208">
        <v>100</v>
      </c>
      <c r="J35" s="209" t="str">
        <f t="shared" si="0"/>
        <v>0 - 30</v>
      </c>
      <c r="K35" s="207" t="s">
        <v>352</v>
      </c>
      <c r="L35" s="209" t="str">
        <f t="shared" si="1"/>
        <v>30.01 - 70</v>
      </c>
      <c r="M35" s="207" t="s">
        <v>352</v>
      </c>
      <c r="N35" s="209" t="str">
        <f t="shared" si="2"/>
        <v>70.01 - 99.99</v>
      </c>
      <c r="O35" s="207" t="s">
        <v>352</v>
      </c>
      <c r="P35" s="209" t="str">
        <f t="shared" si="3"/>
        <v>100 - 104.99</v>
      </c>
      <c r="Q35" s="207" t="s">
        <v>352</v>
      </c>
      <c r="R35" s="209" t="str">
        <f t="shared" si="4"/>
        <v>&gt;=105</v>
      </c>
      <c r="S35" s="207" t="s">
        <v>352</v>
      </c>
      <c r="T35" s="211"/>
      <c r="AE35" s="212"/>
      <c r="AF35" s="210" t="s">
        <v>352</v>
      </c>
      <c r="AG35" s="212">
        <v>100</v>
      </c>
      <c r="AH35" s="210" t="s">
        <v>352</v>
      </c>
      <c r="AI35" s="212">
        <v>100</v>
      </c>
      <c r="AJ35" s="210" t="s">
        <v>352</v>
      </c>
      <c r="AK35" s="212">
        <v>100</v>
      </c>
      <c r="AL35" s="210" t="s">
        <v>352</v>
      </c>
      <c r="AM35" s="212">
        <v>100</v>
      </c>
      <c r="AN35" s="210" t="s">
        <v>352</v>
      </c>
      <c r="AO35" s="212">
        <v>100</v>
      </c>
      <c r="AP35" s="210" t="s">
        <v>352</v>
      </c>
      <c r="AQ35" s="212">
        <v>100</v>
      </c>
      <c r="AR35" s="210" t="s">
        <v>352</v>
      </c>
      <c r="AS35" s="212">
        <v>100</v>
      </c>
      <c r="AT35" s="210" t="s">
        <v>352</v>
      </c>
      <c r="AU35" s="212">
        <v>100</v>
      </c>
      <c r="AV35" s="210" t="s">
        <v>352</v>
      </c>
      <c r="AW35" s="212">
        <v>100</v>
      </c>
      <c r="AX35" s="210" t="s">
        <v>352</v>
      </c>
      <c r="AY35" s="212">
        <v>100</v>
      </c>
      <c r="AZ35" s="210" t="s">
        <v>352</v>
      </c>
      <c r="BA35" s="212">
        <v>100</v>
      </c>
      <c r="BB35" s="210" t="s">
        <v>352</v>
      </c>
      <c r="BC35" s="212"/>
      <c r="BD35" s="210" t="s">
        <v>352</v>
      </c>
    </row>
    <row r="36" spans="1:56" s="187" customFormat="1" ht="45" customHeight="1" x14ac:dyDescent="0.25">
      <c r="A36" s="204">
        <v>23</v>
      </c>
      <c r="B36" s="347" t="s">
        <v>287</v>
      </c>
      <c r="C36" s="257" t="s">
        <v>611</v>
      </c>
      <c r="D36" s="258" t="s">
        <v>612</v>
      </c>
      <c r="E36" s="3" t="s">
        <v>501</v>
      </c>
      <c r="F36" s="206">
        <v>0.3</v>
      </c>
      <c r="G36" s="207">
        <v>80</v>
      </c>
      <c r="H36" s="207" t="s">
        <v>352</v>
      </c>
      <c r="I36" s="208">
        <v>100</v>
      </c>
      <c r="J36" s="239" t="s">
        <v>567</v>
      </c>
      <c r="K36" s="240" t="s">
        <v>352</v>
      </c>
      <c r="L36" s="239" t="s">
        <v>568</v>
      </c>
      <c r="M36" s="240" t="s">
        <v>352</v>
      </c>
      <c r="N36" s="239" t="s">
        <v>569</v>
      </c>
      <c r="O36" s="240" t="s">
        <v>352</v>
      </c>
      <c r="P36" s="239" t="s">
        <v>570</v>
      </c>
      <c r="Q36" s="240" t="s">
        <v>352</v>
      </c>
      <c r="R36" s="239" t="s">
        <v>571</v>
      </c>
      <c r="S36" s="240" t="s">
        <v>352</v>
      </c>
      <c r="T36" s="211"/>
      <c r="AE36" s="212"/>
      <c r="AF36" s="210" t="s">
        <v>352</v>
      </c>
      <c r="AG36" s="212">
        <v>100</v>
      </c>
      <c r="AH36" s="210" t="s">
        <v>352</v>
      </c>
      <c r="AI36" s="212">
        <v>100</v>
      </c>
      <c r="AJ36" s="210" t="s">
        <v>352</v>
      </c>
      <c r="AK36" s="212">
        <v>100</v>
      </c>
      <c r="AL36" s="210" t="s">
        <v>352</v>
      </c>
      <c r="AM36" s="212">
        <v>100</v>
      </c>
      <c r="AN36" s="210" t="s">
        <v>352</v>
      </c>
      <c r="AO36" s="212">
        <v>100</v>
      </c>
      <c r="AP36" s="210" t="s">
        <v>352</v>
      </c>
      <c r="AQ36" s="212">
        <v>100</v>
      </c>
      <c r="AR36" s="210" t="s">
        <v>352</v>
      </c>
      <c r="AS36" s="212">
        <v>100</v>
      </c>
      <c r="AT36" s="210" t="s">
        <v>352</v>
      </c>
      <c r="AU36" s="212">
        <v>100</v>
      </c>
      <c r="AV36" s="210" t="s">
        <v>352</v>
      </c>
      <c r="AW36" s="212">
        <v>100</v>
      </c>
      <c r="AX36" s="210" t="s">
        <v>352</v>
      </c>
      <c r="AY36" s="212">
        <v>100</v>
      </c>
      <c r="AZ36" s="210" t="s">
        <v>352</v>
      </c>
      <c r="BA36" s="212">
        <v>100</v>
      </c>
      <c r="BB36" s="210" t="s">
        <v>352</v>
      </c>
      <c r="BC36" s="212"/>
      <c r="BD36" s="210" t="s">
        <v>352</v>
      </c>
    </row>
    <row r="37" spans="1:56" s="187" customFormat="1" ht="45" customHeight="1" x14ac:dyDescent="0.25">
      <c r="A37" s="204">
        <v>24</v>
      </c>
      <c r="B37" s="348"/>
      <c r="C37" s="3" t="s">
        <v>291</v>
      </c>
      <c r="D37" s="205" t="s">
        <v>512</v>
      </c>
      <c r="E37" s="3" t="s">
        <v>513</v>
      </c>
      <c r="F37" s="206">
        <v>0.25</v>
      </c>
      <c r="G37" s="207">
        <v>14</v>
      </c>
      <c r="H37" s="207" t="s">
        <v>413</v>
      </c>
      <c r="I37" s="208">
        <v>0</v>
      </c>
      <c r="J37" s="209" t="str">
        <f t="shared" si="0"/>
        <v xml:space="preserve"> &gt;24</v>
      </c>
      <c r="K37" s="207" t="s">
        <v>413</v>
      </c>
      <c r="L37" s="209" t="str">
        <f t="shared" si="1"/>
        <v>23.8 - 18.2</v>
      </c>
      <c r="M37" s="207" t="s">
        <v>413</v>
      </c>
      <c r="N37" s="209" t="str">
        <f t="shared" si="2"/>
        <v>18.2 - 14.01</v>
      </c>
      <c r="O37" s="207" t="s">
        <v>413</v>
      </c>
      <c r="P37" s="209" t="str">
        <f t="shared" si="3"/>
        <v>14 - 13.3</v>
      </c>
      <c r="Q37" s="207" t="s">
        <v>413</v>
      </c>
      <c r="R37" s="209" t="str">
        <f t="shared" si="4"/>
        <v>&lt;=13.3014</v>
      </c>
      <c r="S37" s="207" t="s">
        <v>413</v>
      </c>
      <c r="T37" s="211"/>
      <c r="AE37" s="212"/>
      <c r="AF37" s="210" t="s">
        <v>461</v>
      </c>
      <c r="AG37" s="212">
        <v>5</v>
      </c>
      <c r="AH37" s="210" t="s">
        <v>461</v>
      </c>
      <c r="AI37" s="212">
        <v>5</v>
      </c>
      <c r="AJ37" s="210" t="s">
        <v>461</v>
      </c>
      <c r="AK37" s="212">
        <v>5</v>
      </c>
      <c r="AL37" s="210" t="s">
        <v>461</v>
      </c>
      <c r="AM37" s="212">
        <v>5</v>
      </c>
      <c r="AN37" s="210" t="s">
        <v>461</v>
      </c>
      <c r="AO37" s="212">
        <v>5</v>
      </c>
      <c r="AP37" s="210" t="s">
        <v>461</v>
      </c>
      <c r="AQ37" s="212">
        <v>5</v>
      </c>
      <c r="AR37" s="210" t="s">
        <v>461</v>
      </c>
      <c r="AS37" s="212">
        <v>5</v>
      </c>
      <c r="AT37" s="210" t="s">
        <v>461</v>
      </c>
      <c r="AU37" s="212">
        <v>5</v>
      </c>
      <c r="AV37" s="210" t="s">
        <v>461</v>
      </c>
      <c r="AW37" s="212">
        <v>5</v>
      </c>
      <c r="AX37" s="210" t="s">
        <v>461</v>
      </c>
      <c r="AY37" s="212">
        <v>5</v>
      </c>
      <c r="AZ37" s="210" t="s">
        <v>461</v>
      </c>
      <c r="BA37" s="212">
        <v>5</v>
      </c>
      <c r="BB37" s="210" t="s">
        <v>461</v>
      </c>
      <c r="BC37" s="212"/>
      <c r="BD37" s="210" t="s">
        <v>461</v>
      </c>
    </row>
    <row r="38" spans="1:56" s="187" customFormat="1" ht="45" customHeight="1" x14ac:dyDescent="0.25">
      <c r="A38" s="204">
        <v>25</v>
      </c>
      <c r="B38" s="348"/>
      <c r="C38" s="3" t="s">
        <v>428</v>
      </c>
      <c r="D38" s="205" t="s">
        <v>514</v>
      </c>
      <c r="E38" s="3" t="s">
        <v>515</v>
      </c>
      <c r="F38" s="206">
        <v>0.15</v>
      </c>
      <c r="G38" s="207">
        <v>100</v>
      </c>
      <c r="H38" s="207" t="s">
        <v>352</v>
      </c>
      <c r="I38" s="208">
        <v>100</v>
      </c>
      <c r="J38" s="209" t="str">
        <f t="shared" si="0"/>
        <v>0 - 30</v>
      </c>
      <c r="K38" s="207" t="s">
        <v>352</v>
      </c>
      <c r="L38" s="209" t="str">
        <f t="shared" si="1"/>
        <v>30.01 - 70</v>
      </c>
      <c r="M38" s="207" t="s">
        <v>352</v>
      </c>
      <c r="N38" s="209" t="str">
        <f t="shared" si="2"/>
        <v>70.01 - 99.99</v>
      </c>
      <c r="O38" s="207" t="s">
        <v>352</v>
      </c>
      <c r="P38" s="209" t="str">
        <f t="shared" si="3"/>
        <v>100 - 104.99</v>
      </c>
      <c r="Q38" s="207" t="s">
        <v>352</v>
      </c>
      <c r="R38" s="209" t="str">
        <f t="shared" si="4"/>
        <v>&gt;=105</v>
      </c>
      <c r="S38" s="207" t="s">
        <v>352</v>
      </c>
      <c r="T38" s="211"/>
      <c r="AE38" s="212"/>
      <c r="AF38" s="210" t="s">
        <v>461</v>
      </c>
      <c r="AG38" s="212">
        <v>5</v>
      </c>
      <c r="AH38" s="210" t="s">
        <v>461</v>
      </c>
      <c r="AI38" s="212">
        <v>5</v>
      </c>
      <c r="AJ38" s="210" t="s">
        <v>461</v>
      </c>
      <c r="AK38" s="212">
        <v>5</v>
      </c>
      <c r="AL38" s="210" t="s">
        <v>461</v>
      </c>
      <c r="AM38" s="212">
        <v>5</v>
      </c>
      <c r="AN38" s="210" t="s">
        <v>461</v>
      </c>
      <c r="AO38" s="212">
        <v>5</v>
      </c>
      <c r="AP38" s="210" t="s">
        <v>461</v>
      </c>
      <c r="AQ38" s="212">
        <v>5</v>
      </c>
      <c r="AR38" s="210" t="s">
        <v>461</v>
      </c>
      <c r="AS38" s="212">
        <v>5</v>
      </c>
      <c r="AT38" s="210" t="s">
        <v>461</v>
      </c>
      <c r="AU38" s="212">
        <v>5</v>
      </c>
      <c r="AV38" s="210" t="s">
        <v>461</v>
      </c>
      <c r="AW38" s="212">
        <v>5</v>
      </c>
      <c r="AX38" s="210" t="s">
        <v>461</v>
      </c>
      <c r="AY38" s="212">
        <v>5</v>
      </c>
      <c r="AZ38" s="210" t="s">
        <v>461</v>
      </c>
      <c r="BA38" s="212">
        <v>5</v>
      </c>
      <c r="BB38" s="210" t="s">
        <v>461</v>
      </c>
      <c r="BC38" s="212"/>
      <c r="BD38" s="210" t="s">
        <v>461</v>
      </c>
    </row>
    <row r="39" spans="1:56" s="187" customFormat="1" ht="45" customHeight="1" x14ac:dyDescent="0.25">
      <c r="A39" s="204">
        <v>26</v>
      </c>
      <c r="B39" s="348"/>
      <c r="C39" s="3" t="s">
        <v>417</v>
      </c>
      <c r="D39" s="205" t="s">
        <v>555</v>
      </c>
      <c r="E39" s="3" t="s">
        <v>505</v>
      </c>
      <c r="F39" s="206">
        <v>0.2</v>
      </c>
      <c r="G39" s="207">
        <v>0</v>
      </c>
      <c r="H39" s="207" t="s">
        <v>352</v>
      </c>
      <c r="I39" s="208">
        <v>0</v>
      </c>
      <c r="J39" s="209" t="str">
        <f t="shared" si="0"/>
        <v xml:space="preserve"> &gt;0</v>
      </c>
      <c r="K39" s="207" t="s">
        <v>352</v>
      </c>
      <c r="L39" s="209" t="str">
        <f t="shared" si="1"/>
        <v>0 - 0</v>
      </c>
      <c r="M39" s="207" t="s">
        <v>352</v>
      </c>
      <c r="N39" s="209" t="str">
        <f t="shared" si="2"/>
        <v>0 - 0</v>
      </c>
      <c r="O39" s="207" t="s">
        <v>352</v>
      </c>
      <c r="P39" s="209" t="str">
        <f t="shared" si="3"/>
        <v>0 - 0</v>
      </c>
      <c r="Q39" s="207" t="s">
        <v>352</v>
      </c>
      <c r="R39" s="209" t="str">
        <f t="shared" si="4"/>
        <v>&lt;=0</v>
      </c>
      <c r="S39" s="207" t="s">
        <v>352</v>
      </c>
      <c r="T39" s="211"/>
      <c r="AE39" s="212"/>
      <c r="AF39" s="210" t="s">
        <v>352</v>
      </c>
      <c r="AG39" s="212">
        <v>90</v>
      </c>
      <c r="AH39" s="210" t="s">
        <v>352</v>
      </c>
      <c r="AI39" s="212">
        <v>90</v>
      </c>
      <c r="AJ39" s="210" t="s">
        <v>352</v>
      </c>
      <c r="AK39" s="212">
        <v>90</v>
      </c>
      <c r="AL39" s="210" t="s">
        <v>352</v>
      </c>
      <c r="AM39" s="212">
        <v>90</v>
      </c>
      <c r="AN39" s="210" t="s">
        <v>352</v>
      </c>
      <c r="AO39" s="212">
        <v>90</v>
      </c>
      <c r="AP39" s="210" t="s">
        <v>352</v>
      </c>
      <c r="AQ39" s="212">
        <v>90</v>
      </c>
      <c r="AR39" s="210" t="s">
        <v>352</v>
      </c>
      <c r="AS39" s="212">
        <v>90</v>
      </c>
      <c r="AT39" s="210" t="s">
        <v>352</v>
      </c>
      <c r="AU39" s="212">
        <v>90</v>
      </c>
      <c r="AV39" s="210" t="s">
        <v>352</v>
      </c>
      <c r="AW39" s="212">
        <v>90</v>
      </c>
      <c r="AX39" s="210" t="s">
        <v>352</v>
      </c>
      <c r="AY39" s="212">
        <v>90</v>
      </c>
      <c r="AZ39" s="210" t="s">
        <v>352</v>
      </c>
      <c r="BA39" s="212">
        <v>90</v>
      </c>
      <c r="BB39" s="210" t="s">
        <v>352</v>
      </c>
      <c r="BC39" s="212"/>
      <c r="BD39" s="210" t="s">
        <v>352</v>
      </c>
    </row>
    <row r="40" spans="1:56" s="187" customFormat="1" ht="45" customHeight="1" x14ac:dyDescent="0.25">
      <c r="A40" s="204">
        <v>27</v>
      </c>
      <c r="B40" s="349"/>
      <c r="C40" s="3" t="s">
        <v>293</v>
      </c>
      <c r="D40" s="205" t="s">
        <v>510</v>
      </c>
      <c r="E40" s="3" t="s">
        <v>511</v>
      </c>
      <c r="F40" s="206">
        <v>0.1</v>
      </c>
      <c r="G40" s="207">
        <v>100</v>
      </c>
      <c r="H40" s="207" t="s">
        <v>352</v>
      </c>
      <c r="I40" s="208">
        <v>100</v>
      </c>
      <c r="J40" s="209" t="str">
        <f t="shared" si="0"/>
        <v>0 - 30</v>
      </c>
      <c r="K40" s="207" t="s">
        <v>352</v>
      </c>
      <c r="L40" s="209" t="str">
        <f t="shared" si="1"/>
        <v>30.01 - 70</v>
      </c>
      <c r="M40" s="207" t="s">
        <v>352</v>
      </c>
      <c r="N40" s="209" t="str">
        <f t="shared" si="2"/>
        <v>70.01 - 99.99</v>
      </c>
      <c r="O40" s="207" t="s">
        <v>352</v>
      </c>
      <c r="P40" s="209" t="str">
        <f t="shared" si="3"/>
        <v>100 - 104.99</v>
      </c>
      <c r="Q40" s="207" t="s">
        <v>352</v>
      </c>
      <c r="R40" s="209" t="str">
        <f t="shared" si="4"/>
        <v>&gt;=105</v>
      </c>
      <c r="S40" s="207" t="s">
        <v>352</v>
      </c>
      <c r="T40" s="211"/>
      <c r="AE40" s="212"/>
      <c r="AF40" s="210" t="s">
        <v>352</v>
      </c>
      <c r="AG40" s="212">
        <v>90</v>
      </c>
      <c r="AH40" s="210" t="s">
        <v>352</v>
      </c>
      <c r="AI40" s="212">
        <v>90</v>
      </c>
      <c r="AJ40" s="210" t="s">
        <v>352</v>
      </c>
      <c r="AK40" s="212">
        <v>90</v>
      </c>
      <c r="AL40" s="210" t="s">
        <v>352</v>
      </c>
      <c r="AM40" s="212">
        <v>90</v>
      </c>
      <c r="AN40" s="210" t="s">
        <v>352</v>
      </c>
      <c r="AO40" s="212">
        <v>90</v>
      </c>
      <c r="AP40" s="210" t="s">
        <v>352</v>
      </c>
      <c r="AQ40" s="212">
        <v>90</v>
      </c>
      <c r="AR40" s="210" t="s">
        <v>352</v>
      </c>
      <c r="AS40" s="212">
        <v>90</v>
      </c>
      <c r="AT40" s="210" t="s">
        <v>352</v>
      </c>
      <c r="AU40" s="212">
        <v>90</v>
      </c>
      <c r="AV40" s="210" t="s">
        <v>352</v>
      </c>
      <c r="AW40" s="212">
        <v>90</v>
      </c>
      <c r="AX40" s="210" t="s">
        <v>352</v>
      </c>
      <c r="AY40" s="212">
        <v>90</v>
      </c>
      <c r="AZ40" s="210" t="s">
        <v>352</v>
      </c>
      <c r="BA40" s="212">
        <v>90</v>
      </c>
      <c r="BB40" s="210" t="s">
        <v>352</v>
      </c>
      <c r="BC40" s="212"/>
      <c r="BD40" s="210" t="s">
        <v>352</v>
      </c>
    </row>
    <row r="41" spans="1:56" s="187" customFormat="1" ht="45" customHeight="1" x14ac:dyDescent="0.25">
      <c r="A41" s="204">
        <v>28</v>
      </c>
      <c r="B41" s="347" t="s">
        <v>298</v>
      </c>
      <c r="C41" s="11" t="s">
        <v>420</v>
      </c>
      <c r="D41" s="205" t="s">
        <v>516</v>
      </c>
      <c r="E41" s="3" t="s">
        <v>517</v>
      </c>
      <c r="F41" s="206">
        <v>0.25</v>
      </c>
      <c r="G41" s="207">
        <v>100</v>
      </c>
      <c r="H41" s="207" t="s">
        <v>352</v>
      </c>
      <c r="I41" s="208">
        <v>100</v>
      </c>
      <c r="J41" s="209" t="str">
        <f t="shared" si="0"/>
        <v>0 - 30</v>
      </c>
      <c r="K41" s="207" t="s">
        <v>352</v>
      </c>
      <c r="L41" s="209" t="str">
        <f t="shared" si="1"/>
        <v>30.01 - 70</v>
      </c>
      <c r="M41" s="207" t="s">
        <v>352</v>
      </c>
      <c r="N41" s="209" t="str">
        <f t="shared" si="2"/>
        <v>70.01 - 99.99</v>
      </c>
      <c r="O41" s="207" t="s">
        <v>352</v>
      </c>
      <c r="P41" s="209" t="str">
        <f t="shared" si="3"/>
        <v>100 - 104.99</v>
      </c>
      <c r="Q41" s="207" t="s">
        <v>352</v>
      </c>
      <c r="R41" s="209" t="str">
        <f t="shared" si="4"/>
        <v>&gt;=105</v>
      </c>
      <c r="S41" s="207" t="s">
        <v>352</v>
      </c>
      <c r="T41" s="211"/>
      <c r="AE41" s="212"/>
      <c r="AF41" s="210" t="s">
        <v>459</v>
      </c>
      <c r="AG41" s="212">
        <v>75</v>
      </c>
      <c r="AH41" s="210" t="s">
        <v>459</v>
      </c>
      <c r="AI41" s="212">
        <v>75</v>
      </c>
      <c r="AJ41" s="210" t="s">
        <v>459</v>
      </c>
      <c r="AK41" s="212">
        <v>75</v>
      </c>
      <c r="AL41" s="210" t="s">
        <v>459</v>
      </c>
      <c r="AM41" s="212">
        <v>75</v>
      </c>
      <c r="AN41" s="210" t="s">
        <v>459</v>
      </c>
      <c r="AO41" s="212">
        <v>75</v>
      </c>
      <c r="AP41" s="210" t="s">
        <v>459</v>
      </c>
      <c r="AQ41" s="212">
        <v>75</v>
      </c>
      <c r="AR41" s="210" t="s">
        <v>459</v>
      </c>
      <c r="AS41" s="212">
        <v>75</v>
      </c>
      <c r="AT41" s="210" t="s">
        <v>459</v>
      </c>
      <c r="AU41" s="212">
        <v>75</v>
      </c>
      <c r="AV41" s="210" t="s">
        <v>459</v>
      </c>
      <c r="AW41" s="212">
        <v>75</v>
      </c>
      <c r="AX41" s="210" t="s">
        <v>459</v>
      </c>
      <c r="AY41" s="212">
        <v>75</v>
      </c>
      <c r="AZ41" s="210" t="s">
        <v>459</v>
      </c>
      <c r="BA41" s="212">
        <v>75</v>
      </c>
      <c r="BB41" s="210" t="s">
        <v>459</v>
      </c>
      <c r="BC41" s="212"/>
      <c r="BD41" s="210" t="s">
        <v>459</v>
      </c>
    </row>
    <row r="42" spans="1:56" s="187" customFormat="1" ht="45" customHeight="1" x14ac:dyDescent="0.25">
      <c r="A42" s="204">
        <v>29</v>
      </c>
      <c r="B42" s="348"/>
      <c r="C42" s="11" t="s">
        <v>302</v>
      </c>
      <c r="D42" s="205" t="s">
        <v>518</v>
      </c>
      <c r="E42" s="3" t="s">
        <v>519</v>
      </c>
      <c r="F42" s="206">
        <v>0.1</v>
      </c>
      <c r="G42" s="207">
        <v>100</v>
      </c>
      <c r="H42" s="207" t="s">
        <v>352</v>
      </c>
      <c r="I42" s="208">
        <v>100</v>
      </c>
      <c r="J42" s="209" t="str">
        <f t="shared" si="0"/>
        <v>0 - 30</v>
      </c>
      <c r="K42" s="207" t="s">
        <v>352</v>
      </c>
      <c r="L42" s="209" t="str">
        <f t="shared" si="1"/>
        <v>30.01 - 70</v>
      </c>
      <c r="M42" s="207" t="s">
        <v>352</v>
      </c>
      <c r="N42" s="209" t="str">
        <f t="shared" si="2"/>
        <v>70.01 - 99.99</v>
      </c>
      <c r="O42" s="207" t="s">
        <v>352</v>
      </c>
      <c r="P42" s="209" t="str">
        <f t="shared" si="3"/>
        <v>100 - 104.99</v>
      </c>
      <c r="Q42" s="207" t="s">
        <v>352</v>
      </c>
      <c r="R42" s="209" t="str">
        <f t="shared" si="4"/>
        <v>&gt;=105</v>
      </c>
      <c r="S42" s="207" t="s">
        <v>352</v>
      </c>
      <c r="T42" s="211"/>
      <c r="AE42" s="212">
        <v>0.4</v>
      </c>
      <c r="AF42" s="210" t="s">
        <v>458</v>
      </c>
      <c r="AG42" s="212">
        <v>20</v>
      </c>
      <c r="AH42" s="210" t="s">
        <v>458</v>
      </c>
      <c r="AI42" s="212">
        <v>20</v>
      </c>
      <c r="AJ42" s="210" t="s">
        <v>458</v>
      </c>
      <c r="AK42" s="212">
        <v>20</v>
      </c>
      <c r="AL42" s="210" t="s">
        <v>458</v>
      </c>
      <c r="AM42" s="212">
        <v>20</v>
      </c>
      <c r="AN42" s="210" t="s">
        <v>458</v>
      </c>
      <c r="AO42" s="212">
        <v>20</v>
      </c>
      <c r="AP42" s="210" t="s">
        <v>458</v>
      </c>
      <c r="AQ42" s="212">
        <v>20</v>
      </c>
      <c r="AR42" s="210" t="s">
        <v>458</v>
      </c>
      <c r="AS42" s="212">
        <v>20</v>
      </c>
      <c r="AT42" s="210" t="s">
        <v>458</v>
      </c>
      <c r="AU42" s="212">
        <v>20</v>
      </c>
      <c r="AV42" s="210" t="s">
        <v>458</v>
      </c>
      <c r="AW42" s="212">
        <v>20</v>
      </c>
      <c r="AX42" s="210" t="s">
        <v>458</v>
      </c>
      <c r="AY42" s="212">
        <v>20</v>
      </c>
      <c r="AZ42" s="210" t="s">
        <v>458</v>
      </c>
      <c r="BA42" s="212">
        <v>20</v>
      </c>
      <c r="BB42" s="210" t="s">
        <v>458</v>
      </c>
      <c r="BC42" s="212">
        <v>0.4</v>
      </c>
      <c r="BD42" s="210" t="s">
        <v>458</v>
      </c>
    </row>
    <row r="43" spans="1:56" s="187" customFormat="1" ht="45" customHeight="1" x14ac:dyDescent="0.25">
      <c r="A43" s="204">
        <v>30</v>
      </c>
      <c r="B43" s="348"/>
      <c r="C43" s="11" t="s">
        <v>304</v>
      </c>
      <c r="D43" s="205" t="s">
        <v>520</v>
      </c>
      <c r="E43" s="3" t="s">
        <v>481</v>
      </c>
      <c r="F43" s="206">
        <v>0.25</v>
      </c>
      <c r="G43" s="207">
        <v>100</v>
      </c>
      <c r="H43" s="207" t="s">
        <v>352</v>
      </c>
      <c r="I43" s="208">
        <v>100</v>
      </c>
      <c r="J43" s="209" t="str">
        <f t="shared" si="0"/>
        <v>0 - 30</v>
      </c>
      <c r="K43" s="207" t="s">
        <v>352</v>
      </c>
      <c r="L43" s="209" t="str">
        <f t="shared" si="1"/>
        <v>30.01 - 70</v>
      </c>
      <c r="M43" s="207" t="s">
        <v>352</v>
      </c>
      <c r="N43" s="209" t="str">
        <f t="shared" si="2"/>
        <v>70.01 - 99.99</v>
      </c>
      <c r="O43" s="207" t="s">
        <v>352</v>
      </c>
      <c r="P43" s="209" t="str">
        <f t="shared" si="3"/>
        <v>100 - 104.99</v>
      </c>
      <c r="Q43" s="207" t="s">
        <v>352</v>
      </c>
      <c r="R43" s="209" t="str">
        <f t="shared" si="4"/>
        <v>&gt;=105</v>
      </c>
      <c r="S43" s="207" t="s">
        <v>352</v>
      </c>
      <c r="T43" s="211"/>
      <c r="AE43" s="212">
        <v>0</v>
      </c>
      <c r="AF43" s="210" t="s">
        <v>458</v>
      </c>
      <c r="AG43" s="212">
        <v>20</v>
      </c>
      <c r="AH43" s="210" t="s">
        <v>458</v>
      </c>
      <c r="AI43" s="212">
        <v>20</v>
      </c>
      <c r="AJ43" s="210" t="s">
        <v>458</v>
      </c>
      <c r="AK43" s="212">
        <v>20</v>
      </c>
      <c r="AL43" s="210" t="s">
        <v>458</v>
      </c>
      <c r="AM43" s="212">
        <v>20</v>
      </c>
      <c r="AN43" s="210" t="s">
        <v>458</v>
      </c>
      <c r="AO43" s="212">
        <v>20</v>
      </c>
      <c r="AP43" s="210" t="s">
        <v>458</v>
      </c>
      <c r="AQ43" s="212">
        <v>20</v>
      </c>
      <c r="AR43" s="210" t="s">
        <v>458</v>
      </c>
      <c r="AS43" s="212">
        <v>20</v>
      </c>
      <c r="AT43" s="210" t="s">
        <v>458</v>
      </c>
      <c r="AU43" s="212">
        <v>20</v>
      </c>
      <c r="AV43" s="210" t="s">
        <v>458</v>
      </c>
      <c r="AW43" s="212">
        <v>20</v>
      </c>
      <c r="AX43" s="210" t="s">
        <v>458</v>
      </c>
      <c r="AY43" s="212">
        <v>20</v>
      </c>
      <c r="AZ43" s="210" t="s">
        <v>458</v>
      </c>
      <c r="BA43" s="212">
        <v>20</v>
      </c>
      <c r="BB43" s="210" t="s">
        <v>458</v>
      </c>
      <c r="BC43" s="212">
        <v>0</v>
      </c>
      <c r="BD43" s="210" t="s">
        <v>458</v>
      </c>
    </row>
    <row r="44" spans="1:56" s="187" customFormat="1" ht="45" customHeight="1" x14ac:dyDescent="0.25">
      <c r="A44" s="204">
        <v>31</v>
      </c>
      <c r="B44" s="348"/>
      <c r="C44" s="11" t="s">
        <v>305</v>
      </c>
      <c r="D44" s="205" t="s">
        <v>521</v>
      </c>
      <c r="E44" s="3" t="s">
        <v>522</v>
      </c>
      <c r="F44" s="206">
        <v>0.2</v>
      </c>
      <c r="G44" s="207">
        <v>100</v>
      </c>
      <c r="H44" s="207" t="s">
        <v>352</v>
      </c>
      <c r="I44" s="208">
        <v>100</v>
      </c>
      <c r="J44" s="209" t="str">
        <f t="shared" si="0"/>
        <v>0 - 30</v>
      </c>
      <c r="K44" s="207" t="s">
        <v>352</v>
      </c>
      <c r="L44" s="209" t="str">
        <f t="shared" si="1"/>
        <v>30.01 - 70</v>
      </c>
      <c r="M44" s="207" t="s">
        <v>352</v>
      </c>
      <c r="N44" s="209" t="str">
        <f t="shared" si="2"/>
        <v>70.01 - 99.99</v>
      </c>
      <c r="O44" s="207" t="s">
        <v>352</v>
      </c>
      <c r="P44" s="209" t="str">
        <f t="shared" si="3"/>
        <v>100 - 104.99</v>
      </c>
      <c r="Q44" s="207" t="s">
        <v>352</v>
      </c>
      <c r="R44" s="209" t="str">
        <f t="shared" si="4"/>
        <v>&gt;=105</v>
      </c>
      <c r="S44" s="207" t="s">
        <v>352</v>
      </c>
      <c r="T44" s="211"/>
      <c r="AE44" s="212">
        <v>0</v>
      </c>
      <c r="AF44" s="210" t="s">
        <v>458</v>
      </c>
      <c r="AG44" s="212">
        <v>2.5</v>
      </c>
      <c r="AH44" s="210" t="s">
        <v>458</v>
      </c>
      <c r="AI44" s="212">
        <v>2.5</v>
      </c>
      <c r="AJ44" s="210" t="s">
        <v>458</v>
      </c>
      <c r="AK44" s="212">
        <v>2.5</v>
      </c>
      <c r="AL44" s="210" t="s">
        <v>458</v>
      </c>
      <c r="AM44" s="212">
        <v>2.5</v>
      </c>
      <c r="AN44" s="210" t="s">
        <v>458</v>
      </c>
      <c r="AO44" s="212">
        <v>2.5</v>
      </c>
      <c r="AP44" s="210" t="s">
        <v>458</v>
      </c>
      <c r="AQ44" s="212">
        <v>2.5</v>
      </c>
      <c r="AR44" s="210" t="s">
        <v>458</v>
      </c>
      <c r="AS44" s="212">
        <v>2.5</v>
      </c>
      <c r="AT44" s="210" t="s">
        <v>458</v>
      </c>
      <c r="AU44" s="212">
        <v>2.5</v>
      </c>
      <c r="AV44" s="210" t="s">
        <v>458</v>
      </c>
      <c r="AW44" s="212">
        <v>2.5</v>
      </c>
      <c r="AX44" s="210" t="s">
        <v>458</v>
      </c>
      <c r="AY44" s="212">
        <v>2.5</v>
      </c>
      <c r="AZ44" s="210" t="s">
        <v>458</v>
      </c>
      <c r="BA44" s="212">
        <v>2.5</v>
      </c>
      <c r="BB44" s="210" t="s">
        <v>458</v>
      </c>
      <c r="BC44" s="212">
        <v>0</v>
      </c>
      <c r="BD44" s="210" t="s">
        <v>458</v>
      </c>
    </row>
    <row r="45" spans="1:56" s="187" customFormat="1" ht="45" customHeight="1" x14ac:dyDescent="0.25">
      <c r="A45" s="204">
        <v>32</v>
      </c>
      <c r="B45" s="349"/>
      <c r="C45" s="11" t="s">
        <v>525</v>
      </c>
      <c r="D45" s="205" t="s">
        <v>523</v>
      </c>
      <c r="E45" s="3" t="s">
        <v>524</v>
      </c>
      <c r="F45" s="206">
        <v>0.2</v>
      </c>
      <c r="G45" s="207">
        <v>100</v>
      </c>
      <c r="H45" s="207" t="s">
        <v>352</v>
      </c>
      <c r="I45" s="208">
        <v>100</v>
      </c>
      <c r="J45" s="209" t="str">
        <f t="shared" si="0"/>
        <v>0 - 30</v>
      </c>
      <c r="K45" s="207" t="s">
        <v>352</v>
      </c>
      <c r="L45" s="209" t="str">
        <f t="shared" si="1"/>
        <v>30.01 - 70</v>
      </c>
      <c r="M45" s="207" t="s">
        <v>352</v>
      </c>
      <c r="N45" s="209" t="str">
        <f t="shared" si="2"/>
        <v>70.01 - 99.99</v>
      </c>
      <c r="O45" s="207" t="s">
        <v>352</v>
      </c>
      <c r="P45" s="209" t="str">
        <f t="shared" si="3"/>
        <v>100 - 104.99</v>
      </c>
      <c r="Q45" s="207" t="s">
        <v>352</v>
      </c>
      <c r="R45" s="209" t="str">
        <f t="shared" si="4"/>
        <v>&gt;=105</v>
      </c>
      <c r="S45" s="207" t="s">
        <v>352</v>
      </c>
      <c r="T45" s="211"/>
      <c r="AE45" s="212">
        <v>10</v>
      </c>
      <c r="AF45" s="210" t="s">
        <v>352</v>
      </c>
      <c r="AG45" s="212">
        <v>100</v>
      </c>
      <c r="AH45" s="210" t="s">
        <v>352</v>
      </c>
      <c r="AI45" s="212">
        <v>100</v>
      </c>
      <c r="AJ45" s="210" t="s">
        <v>352</v>
      </c>
      <c r="AK45" s="212">
        <v>100</v>
      </c>
      <c r="AL45" s="210" t="s">
        <v>352</v>
      </c>
      <c r="AM45" s="212">
        <v>100</v>
      </c>
      <c r="AN45" s="210" t="s">
        <v>352</v>
      </c>
      <c r="AO45" s="212">
        <v>100</v>
      </c>
      <c r="AP45" s="210" t="s">
        <v>352</v>
      </c>
      <c r="AQ45" s="212">
        <v>100</v>
      </c>
      <c r="AR45" s="210" t="s">
        <v>352</v>
      </c>
      <c r="AS45" s="212">
        <v>100</v>
      </c>
      <c r="AT45" s="210" t="s">
        <v>352</v>
      </c>
      <c r="AU45" s="212">
        <v>100</v>
      </c>
      <c r="AV45" s="210" t="s">
        <v>352</v>
      </c>
      <c r="AW45" s="212">
        <v>100</v>
      </c>
      <c r="AX45" s="210" t="s">
        <v>352</v>
      </c>
      <c r="AY45" s="212">
        <v>100</v>
      </c>
      <c r="AZ45" s="210" t="s">
        <v>352</v>
      </c>
      <c r="BA45" s="212">
        <v>100</v>
      </c>
      <c r="BB45" s="210" t="s">
        <v>352</v>
      </c>
      <c r="BC45" s="212">
        <v>10</v>
      </c>
      <c r="BD45" s="210" t="s">
        <v>352</v>
      </c>
    </row>
    <row r="46" spans="1:56" s="187" customFormat="1" ht="45" customHeight="1" x14ac:dyDescent="0.25">
      <c r="A46" s="204">
        <v>33</v>
      </c>
      <c r="B46" s="347" t="s">
        <v>299</v>
      </c>
      <c r="C46" s="11" t="s">
        <v>300</v>
      </c>
      <c r="D46" s="205" t="s">
        <v>526</v>
      </c>
      <c r="E46" s="205" t="s">
        <v>527</v>
      </c>
      <c r="F46" s="206">
        <v>0.25</v>
      </c>
      <c r="G46" s="207">
        <v>3</v>
      </c>
      <c r="H46" s="207" t="s">
        <v>413</v>
      </c>
      <c r="I46" s="208">
        <v>0</v>
      </c>
      <c r="J46" s="209" t="str">
        <f t="shared" si="0"/>
        <v xml:space="preserve"> &gt;6</v>
      </c>
      <c r="K46" s="207" t="s">
        <v>413</v>
      </c>
      <c r="L46" s="209" t="str">
        <f t="shared" si="1"/>
        <v>5.1 - 3.9</v>
      </c>
      <c r="M46" s="207" t="s">
        <v>413</v>
      </c>
      <c r="N46" s="209" t="str">
        <f t="shared" si="2"/>
        <v>3.9 - 3.01</v>
      </c>
      <c r="O46" s="207" t="s">
        <v>413</v>
      </c>
      <c r="P46" s="209" t="str">
        <f t="shared" si="3"/>
        <v>3 - 2.85</v>
      </c>
      <c r="Q46" s="207" t="s">
        <v>413</v>
      </c>
      <c r="R46" s="209" t="str">
        <f t="shared" si="4"/>
        <v>&lt;=2.8503</v>
      </c>
      <c r="S46" s="207" t="s">
        <v>413</v>
      </c>
      <c r="T46" s="211"/>
      <c r="AE46" s="212" t="s">
        <v>331</v>
      </c>
      <c r="AF46" s="210" t="s">
        <v>352</v>
      </c>
      <c r="AG46" s="212">
        <v>100</v>
      </c>
      <c r="AH46" s="210" t="s">
        <v>352</v>
      </c>
      <c r="AI46" s="212">
        <v>100</v>
      </c>
      <c r="AJ46" s="210" t="s">
        <v>352</v>
      </c>
      <c r="AK46" s="212">
        <v>100</v>
      </c>
      <c r="AL46" s="210" t="s">
        <v>352</v>
      </c>
      <c r="AM46" s="212">
        <v>100</v>
      </c>
      <c r="AN46" s="210" t="s">
        <v>352</v>
      </c>
      <c r="AO46" s="212">
        <v>100</v>
      </c>
      <c r="AP46" s="210" t="s">
        <v>352</v>
      </c>
      <c r="AQ46" s="212">
        <v>100</v>
      </c>
      <c r="AR46" s="210" t="s">
        <v>352</v>
      </c>
      <c r="AS46" s="212">
        <v>100</v>
      </c>
      <c r="AT46" s="210" t="s">
        <v>352</v>
      </c>
      <c r="AU46" s="212">
        <v>100</v>
      </c>
      <c r="AV46" s="210" t="s">
        <v>352</v>
      </c>
      <c r="AW46" s="212">
        <v>100</v>
      </c>
      <c r="AX46" s="210" t="s">
        <v>352</v>
      </c>
      <c r="AY46" s="212">
        <v>100</v>
      </c>
      <c r="AZ46" s="210" t="s">
        <v>352</v>
      </c>
      <c r="BA46" s="212">
        <v>100</v>
      </c>
      <c r="BB46" s="210" t="s">
        <v>352</v>
      </c>
      <c r="BC46" s="212" t="s">
        <v>331</v>
      </c>
      <c r="BD46" s="210" t="s">
        <v>352</v>
      </c>
    </row>
    <row r="47" spans="1:56" s="187" customFormat="1" ht="45" customHeight="1" x14ac:dyDescent="0.25">
      <c r="A47" s="204"/>
      <c r="B47" s="348"/>
      <c r="C47" s="11" t="s">
        <v>303</v>
      </c>
      <c r="D47" s="205" t="s">
        <v>528</v>
      </c>
      <c r="E47" s="3" t="s">
        <v>529</v>
      </c>
      <c r="F47" s="206">
        <v>0.25</v>
      </c>
      <c r="G47" s="207">
        <v>100</v>
      </c>
      <c r="H47" s="207" t="s">
        <v>352</v>
      </c>
      <c r="I47" s="208">
        <v>100</v>
      </c>
      <c r="J47" s="209" t="str">
        <f t="shared" si="0"/>
        <v>0 - 30</v>
      </c>
      <c r="K47" s="207" t="s">
        <v>352</v>
      </c>
      <c r="L47" s="209" t="str">
        <f t="shared" si="1"/>
        <v>30.01 - 70</v>
      </c>
      <c r="M47" s="207" t="s">
        <v>352</v>
      </c>
      <c r="N47" s="209" t="str">
        <f t="shared" si="2"/>
        <v>70.01 - 99.99</v>
      </c>
      <c r="O47" s="207" t="s">
        <v>352</v>
      </c>
      <c r="P47" s="209" t="str">
        <f t="shared" si="3"/>
        <v>100 - 104.99</v>
      </c>
      <c r="Q47" s="207" t="s">
        <v>352</v>
      </c>
      <c r="R47" s="209" t="str">
        <f t="shared" si="4"/>
        <v>&gt;=105</v>
      </c>
      <c r="S47" s="207" t="s">
        <v>352</v>
      </c>
      <c r="T47" s="211"/>
      <c r="AE47" s="212" t="s">
        <v>331</v>
      </c>
      <c r="AF47" s="210" t="s">
        <v>459</v>
      </c>
      <c r="AG47" s="212">
        <v>80</v>
      </c>
      <c r="AH47" s="210" t="s">
        <v>459</v>
      </c>
      <c r="AI47" s="212">
        <v>80</v>
      </c>
      <c r="AJ47" s="210" t="s">
        <v>459</v>
      </c>
      <c r="AK47" s="212">
        <v>80</v>
      </c>
      <c r="AL47" s="210" t="s">
        <v>459</v>
      </c>
      <c r="AM47" s="212">
        <v>80</v>
      </c>
      <c r="AN47" s="210" t="s">
        <v>459</v>
      </c>
      <c r="AO47" s="212">
        <v>80</v>
      </c>
      <c r="AP47" s="210" t="s">
        <v>459</v>
      </c>
      <c r="AQ47" s="212">
        <v>80</v>
      </c>
      <c r="AR47" s="210" t="s">
        <v>459</v>
      </c>
      <c r="AS47" s="212">
        <v>80</v>
      </c>
      <c r="AT47" s="210" t="s">
        <v>459</v>
      </c>
      <c r="AU47" s="212">
        <v>80</v>
      </c>
      <c r="AV47" s="210" t="s">
        <v>459</v>
      </c>
      <c r="AW47" s="212">
        <v>80</v>
      </c>
      <c r="AX47" s="210" t="s">
        <v>459</v>
      </c>
      <c r="AY47" s="212">
        <v>80</v>
      </c>
      <c r="AZ47" s="210" t="s">
        <v>459</v>
      </c>
      <c r="BA47" s="212">
        <v>80</v>
      </c>
      <c r="BB47" s="210" t="s">
        <v>459</v>
      </c>
      <c r="BC47" s="212" t="s">
        <v>331</v>
      </c>
      <c r="BD47" s="210" t="s">
        <v>459</v>
      </c>
    </row>
    <row r="48" spans="1:56" s="187" customFormat="1" ht="45" customHeight="1" x14ac:dyDescent="0.25">
      <c r="A48" s="204">
        <v>34</v>
      </c>
      <c r="B48" s="348"/>
      <c r="C48" s="11" t="s">
        <v>421</v>
      </c>
      <c r="D48" s="205" t="s">
        <v>530</v>
      </c>
      <c r="E48" s="3" t="s">
        <v>531</v>
      </c>
      <c r="F48" s="206">
        <v>0.15</v>
      </c>
      <c r="G48" s="207">
        <v>100</v>
      </c>
      <c r="H48" s="207" t="s">
        <v>352</v>
      </c>
      <c r="I48" s="208">
        <v>100</v>
      </c>
      <c r="J48" s="209" t="str">
        <f t="shared" si="0"/>
        <v>0 - 30</v>
      </c>
      <c r="K48" s="207" t="s">
        <v>352</v>
      </c>
      <c r="L48" s="209" t="str">
        <f t="shared" si="1"/>
        <v>30.01 - 70</v>
      </c>
      <c r="M48" s="207" t="s">
        <v>352</v>
      </c>
      <c r="N48" s="209" t="str">
        <f t="shared" si="2"/>
        <v>70.01 - 99.99</v>
      </c>
      <c r="O48" s="207" t="s">
        <v>352</v>
      </c>
      <c r="P48" s="209" t="str">
        <f t="shared" si="3"/>
        <v>100 - 104.99</v>
      </c>
      <c r="Q48" s="207" t="s">
        <v>352</v>
      </c>
      <c r="R48" s="209" t="str">
        <f t="shared" si="4"/>
        <v>&gt;=105</v>
      </c>
      <c r="S48" s="207" t="s">
        <v>352</v>
      </c>
      <c r="T48" s="211"/>
      <c r="AE48" s="212" t="s">
        <v>331</v>
      </c>
      <c r="AF48" s="210" t="s">
        <v>459</v>
      </c>
      <c r="AG48" s="212">
        <v>80</v>
      </c>
      <c r="AH48" s="210" t="s">
        <v>459</v>
      </c>
      <c r="AI48" s="212">
        <v>80</v>
      </c>
      <c r="AJ48" s="210" t="s">
        <v>459</v>
      </c>
      <c r="AK48" s="212">
        <v>80</v>
      </c>
      <c r="AL48" s="210" t="s">
        <v>459</v>
      </c>
      <c r="AM48" s="212">
        <v>80</v>
      </c>
      <c r="AN48" s="210" t="s">
        <v>459</v>
      </c>
      <c r="AO48" s="212">
        <v>80</v>
      </c>
      <c r="AP48" s="210" t="s">
        <v>459</v>
      </c>
      <c r="AQ48" s="212">
        <v>80</v>
      </c>
      <c r="AR48" s="210" t="s">
        <v>459</v>
      </c>
      <c r="AS48" s="212">
        <v>80</v>
      </c>
      <c r="AT48" s="210" t="s">
        <v>459</v>
      </c>
      <c r="AU48" s="212">
        <v>80</v>
      </c>
      <c r="AV48" s="210" t="s">
        <v>459</v>
      </c>
      <c r="AW48" s="212">
        <v>80</v>
      </c>
      <c r="AX48" s="210" t="s">
        <v>459</v>
      </c>
      <c r="AY48" s="212">
        <v>80</v>
      </c>
      <c r="AZ48" s="210" t="s">
        <v>459</v>
      </c>
      <c r="BA48" s="212">
        <v>80</v>
      </c>
      <c r="BB48" s="210" t="s">
        <v>459</v>
      </c>
      <c r="BC48" s="212" t="s">
        <v>331</v>
      </c>
      <c r="BD48" s="210" t="s">
        <v>459</v>
      </c>
    </row>
    <row r="49" spans="1:56" s="187" customFormat="1" ht="45" customHeight="1" x14ac:dyDescent="0.25">
      <c r="A49" s="204">
        <v>35</v>
      </c>
      <c r="B49" s="348"/>
      <c r="C49" s="11" t="s">
        <v>306</v>
      </c>
      <c r="D49" s="205" t="s">
        <v>532</v>
      </c>
      <c r="E49" s="3" t="s">
        <v>533</v>
      </c>
      <c r="F49" s="206">
        <v>0.15</v>
      </c>
      <c r="G49" s="207">
        <v>0</v>
      </c>
      <c r="H49" s="207" t="s">
        <v>352</v>
      </c>
      <c r="I49" s="208">
        <v>0</v>
      </c>
      <c r="J49" s="209" t="str">
        <f t="shared" si="0"/>
        <v xml:space="preserve"> &gt;0</v>
      </c>
      <c r="K49" s="207" t="s">
        <v>352</v>
      </c>
      <c r="L49" s="209" t="str">
        <f t="shared" si="1"/>
        <v>0 - 0</v>
      </c>
      <c r="M49" s="207" t="s">
        <v>352</v>
      </c>
      <c r="N49" s="209" t="str">
        <f t="shared" si="2"/>
        <v>0 - 0</v>
      </c>
      <c r="O49" s="207" t="s">
        <v>352</v>
      </c>
      <c r="P49" s="209" t="str">
        <f t="shared" si="3"/>
        <v>0 - 0</v>
      </c>
      <c r="Q49" s="207" t="s">
        <v>352</v>
      </c>
      <c r="R49" s="209" t="str">
        <f t="shared" si="4"/>
        <v>&lt;=0</v>
      </c>
      <c r="S49" s="207" t="s">
        <v>352</v>
      </c>
      <c r="T49" s="211"/>
      <c r="AE49" s="212"/>
      <c r="AF49" s="210" t="s">
        <v>352</v>
      </c>
      <c r="AG49" s="212">
        <v>100</v>
      </c>
      <c r="AH49" s="210" t="s">
        <v>352</v>
      </c>
      <c r="AI49" s="212">
        <v>100</v>
      </c>
      <c r="AJ49" s="210" t="s">
        <v>352</v>
      </c>
      <c r="AK49" s="212">
        <v>100</v>
      </c>
      <c r="AL49" s="210" t="s">
        <v>352</v>
      </c>
      <c r="AM49" s="212">
        <v>100</v>
      </c>
      <c r="AN49" s="210" t="s">
        <v>352</v>
      </c>
      <c r="AO49" s="212">
        <v>100</v>
      </c>
      <c r="AP49" s="210" t="s">
        <v>352</v>
      </c>
      <c r="AQ49" s="212">
        <v>100</v>
      </c>
      <c r="AR49" s="210" t="s">
        <v>352</v>
      </c>
      <c r="AS49" s="212">
        <v>100</v>
      </c>
      <c r="AT49" s="210" t="s">
        <v>352</v>
      </c>
      <c r="AU49" s="212">
        <v>100</v>
      </c>
      <c r="AV49" s="210" t="s">
        <v>352</v>
      </c>
      <c r="AW49" s="212">
        <v>100</v>
      </c>
      <c r="AX49" s="210" t="s">
        <v>352</v>
      </c>
      <c r="AY49" s="212">
        <v>100</v>
      </c>
      <c r="AZ49" s="210" t="s">
        <v>352</v>
      </c>
      <c r="BA49" s="212">
        <v>100</v>
      </c>
      <c r="BB49" s="210" t="s">
        <v>352</v>
      </c>
      <c r="BC49" s="212"/>
      <c r="BD49" s="210" t="s">
        <v>352</v>
      </c>
    </row>
    <row r="50" spans="1:56" s="187" customFormat="1" ht="45" customHeight="1" x14ac:dyDescent="0.25">
      <c r="A50" s="204">
        <v>36</v>
      </c>
      <c r="B50" s="349"/>
      <c r="C50" s="11" t="s">
        <v>308</v>
      </c>
      <c r="D50" s="205" t="s">
        <v>534</v>
      </c>
      <c r="E50" s="3" t="s">
        <v>535</v>
      </c>
      <c r="F50" s="206">
        <v>0.2</v>
      </c>
      <c r="G50" s="207">
        <v>100</v>
      </c>
      <c r="H50" s="207" t="s">
        <v>352</v>
      </c>
      <c r="I50" s="208">
        <v>100</v>
      </c>
      <c r="J50" s="209" t="str">
        <f t="shared" si="0"/>
        <v>0 - 30</v>
      </c>
      <c r="K50" s="207" t="s">
        <v>352</v>
      </c>
      <c r="L50" s="209" t="str">
        <f t="shared" si="1"/>
        <v>30.01 - 70</v>
      </c>
      <c r="M50" s="207" t="s">
        <v>352</v>
      </c>
      <c r="N50" s="209" t="str">
        <f t="shared" si="2"/>
        <v>70.01 - 99.99</v>
      </c>
      <c r="O50" s="207" t="s">
        <v>352</v>
      </c>
      <c r="P50" s="209" t="str">
        <f t="shared" si="3"/>
        <v>100 - 104.99</v>
      </c>
      <c r="Q50" s="207" t="s">
        <v>352</v>
      </c>
      <c r="R50" s="209" t="str">
        <f t="shared" si="4"/>
        <v>&gt;=105</v>
      </c>
      <c r="S50" s="207" t="s">
        <v>352</v>
      </c>
      <c r="T50" s="211"/>
      <c r="AE50" s="212"/>
      <c r="AF50" s="210" t="s">
        <v>458</v>
      </c>
      <c r="AG50" s="212">
        <v>20</v>
      </c>
      <c r="AH50" s="210" t="s">
        <v>458</v>
      </c>
      <c r="AI50" s="212">
        <v>20</v>
      </c>
      <c r="AJ50" s="210" t="s">
        <v>458</v>
      </c>
      <c r="AK50" s="212">
        <v>20</v>
      </c>
      <c r="AL50" s="210" t="s">
        <v>458</v>
      </c>
      <c r="AM50" s="212">
        <v>20</v>
      </c>
      <c r="AN50" s="210" t="s">
        <v>458</v>
      </c>
      <c r="AO50" s="212">
        <v>20</v>
      </c>
      <c r="AP50" s="210" t="s">
        <v>458</v>
      </c>
      <c r="AQ50" s="212">
        <v>20</v>
      </c>
      <c r="AR50" s="210" t="s">
        <v>458</v>
      </c>
      <c r="AS50" s="212">
        <v>20</v>
      </c>
      <c r="AT50" s="210" t="s">
        <v>458</v>
      </c>
      <c r="AU50" s="212">
        <v>20</v>
      </c>
      <c r="AV50" s="210" t="s">
        <v>458</v>
      </c>
      <c r="AW50" s="212">
        <v>20</v>
      </c>
      <c r="AX50" s="210" t="s">
        <v>458</v>
      </c>
      <c r="AY50" s="212">
        <v>20</v>
      </c>
      <c r="AZ50" s="210" t="s">
        <v>458</v>
      </c>
      <c r="BA50" s="212">
        <v>20</v>
      </c>
      <c r="BB50" s="210" t="s">
        <v>458</v>
      </c>
      <c r="BC50" s="212"/>
      <c r="BD50" s="210" t="s">
        <v>458</v>
      </c>
    </row>
    <row r="51" spans="1:56" s="187" customFormat="1" ht="45" customHeight="1" x14ac:dyDescent="0.25">
      <c r="A51" s="204">
        <v>37</v>
      </c>
      <c r="B51" s="347" t="s">
        <v>309</v>
      </c>
      <c r="C51" s="3" t="s">
        <v>310</v>
      </c>
      <c r="D51" s="205" t="s">
        <v>536</v>
      </c>
      <c r="E51" s="3" t="s">
        <v>537</v>
      </c>
      <c r="F51" s="206">
        <v>0.25</v>
      </c>
      <c r="G51" s="207">
        <v>100</v>
      </c>
      <c r="H51" s="207" t="s">
        <v>352</v>
      </c>
      <c r="I51" s="208">
        <v>100</v>
      </c>
      <c r="J51" s="209" t="str">
        <f t="shared" si="0"/>
        <v>0 - 30</v>
      </c>
      <c r="K51" s="207" t="s">
        <v>352</v>
      </c>
      <c r="L51" s="209" t="str">
        <f t="shared" si="1"/>
        <v>30.01 - 70</v>
      </c>
      <c r="M51" s="207" t="s">
        <v>352</v>
      </c>
      <c r="N51" s="209" t="str">
        <f t="shared" si="2"/>
        <v>70.01 - 99.99</v>
      </c>
      <c r="O51" s="207" t="s">
        <v>352</v>
      </c>
      <c r="P51" s="209" t="str">
        <f t="shared" si="3"/>
        <v>100 - 104.99</v>
      </c>
      <c r="Q51" s="207" t="s">
        <v>352</v>
      </c>
      <c r="R51" s="209" t="str">
        <f t="shared" si="4"/>
        <v>&gt;=105</v>
      </c>
      <c r="S51" s="207" t="s">
        <v>352</v>
      </c>
      <c r="T51" s="211"/>
      <c r="AE51" s="212"/>
      <c r="AF51" s="210" t="s">
        <v>458</v>
      </c>
      <c r="AG51" s="212">
        <v>20</v>
      </c>
      <c r="AH51" s="210" t="s">
        <v>458</v>
      </c>
      <c r="AI51" s="212">
        <v>20</v>
      </c>
      <c r="AJ51" s="210" t="s">
        <v>458</v>
      </c>
      <c r="AK51" s="212">
        <v>20</v>
      </c>
      <c r="AL51" s="210" t="s">
        <v>458</v>
      </c>
      <c r="AM51" s="212">
        <v>20</v>
      </c>
      <c r="AN51" s="210" t="s">
        <v>458</v>
      </c>
      <c r="AO51" s="212">
        <v>20</v>
      </c>
      <c r="AP51" s="210" t="s">
        <v>458</v>
      </c>
      <c r="AQ51" s="212">
        <v>20</v>
      </c>
      <c r="AR51" s="210" t="s">
        <v>458</v>
      </c>
      <c r="AS51" s="212">
        <v>20</v>
      </c>
      <c r="AT51" s="210" t="s">
        <v>458</v>
      </c>
      <c r="AU51" s="212">
        <v>20</v>
      </c>
      <c r="AV51" s="210" t="s">
        <v>458</v>
      </c>
      <c r="AW51" s="212">
        <v>20</v>
      </c>
      <c r="AX51" s="210" t="s">
        <v>458</v>
      </c>
      <c r="AY51" s="212">
        <v>20</v>
      </c>
      <c r="AZ51" s="210" t="s">
        <v>458</v>
      </c>
      <c r="BA51" s="212">
        <v>20</v>
      </c>
      <c r="BB51" s="210" t="s">
        <v>458</v>
      </c>
      <c r="BC51" s="212"/>
      <c r="BD51" s="210" t="s">
        <v>458</v>
      </c>
    </row>
    <row r="52" spans="1:56" s="187" customFormat="1" ht="45" customHeight="1" x14ac:dyDescent="0.25">
      <c r="A52" s="204">
        <v>38</v>
      </c>
      <c r="B52" s="348"/>
      <c r="C52" s="3" t="s">
        <v>311</v>
      </c>
      <c r="D52" s="205" t="s">
        <v>538</v>
      </c>
      <c r="E52" s="3" t="s">
        <v>539</v>
      </c>
      <c r="F52" s="206">
        <v>0.25</v>
      </c>
      <c r="G52" s="207">
        <v>14</v>
      </c>
      <c r="H52" s="207" t="s">
        <v>413</v>
      </c>
      <c r="I52" s="208">
        <v>0</v>
      </c>
      <c r="J52" s="209" t="str">
        <f t="shared" si="0"/>
        <v xml:space="preserve"> &gt;24</v>
      </c>
      <c r="K52" s="207" t="s">
        <v>413</v>
      </c>
      <c r="L52" s="209" t="str">
        <f t="shared" si="1"/>
        <v>23.8 - 18.2</v>
      </c>
      <c r="M52" s="207" t="s">
        <v>413</v>
      </c>
      <c r="N52" s="209" t="str">
        <f t="shared" si="2"/>
        <v>18.2 - 14.01</v>
      </c>
      <c r="O52" s="207" t="s">
        <v>413</v>
      </c>
      <c r="P52" s="209" t="str">
        <f t="shared" si="3"/>
        <v>14 - 13.3</v>
      </c>
      <c r="Q52" s="207" t="s">
        <v>413</v>
      </c>
      <c r="R52" s="209" t="str">
        <f t="shared" si="4"/>
        <v>&lt;=13.3014</v>
      </c>
      <c r="S52" s="207" t="s">
        <v>413</v>
      </c>
      <c r="T52" s="211"/>
      <c r="AE52" s="212"/>
      <c r="AF52" s="210" t="s">
        <v>341</v>
      </c>
      <c r="AG52" s="212">
        <v>1</v>
      </c>
      <c r="AH52" s="210" t="s">
        <v>341</v>
      </c>
      <c r="AI52" s="212">
        <v>1</v>
      </c>
      <c r="AJ52" s="210" t="s">
        <v>341</v>
      </c>
      <c r="AK52" s="212">
        <v>1</v>
      </c>
      <c r="AL52" s="210" t="s">
        <v>341</v>
      </c>
      <c r="AM52" s="212">
        <v>1</v>
      </c>
      <c r="AN52" s="210" t="s">
        <v>341</v>
      </c>
      <c r="AO52" s="212">
        <v>1</v>
      </c>
      <c r="AP52" s="210" t="s">
        <v>341</v>
      </c>
      <c r="AQ52" s="212">
        <v>1</v>
      </c>
      <c r="AR52" s="210" t="s">
        <v>341</v>
      </c>
      <c r="AS52" s="212">
        <v>1</v>
      </c>
      <c r="AT52" s="210" t="s">
        <v>341</v>
      </c>
      <c r="AU52" s="212">
        <v>1</v>
      </c>
      <c r="AV52" s="210" t="s">
        <v>341</v>
      </c>
      <c r="AW52" s="212">
        <v>1</v>
      </c>
      <c r="AX52" s="210" t="s">
        <v>341</v>
      </c>
      <c r="AY52" s="212">
        <v>1</v>
      </c>
      <c r="AZ52" s="210" t="s">
        <v>341</v>
      </c>
      <c r="BA52" s="212">
        <v>1</v>
      </c>
      <c r="BB52" s="210" t="s">
        <v>341</v>
      </c>
      <c r="BC52" s="212"/>
      <c r="BD52" s="210" t="s">
        <v>341</v>
      </c>
    </row>
    <row r="53" spans="1:56" s="187" customFormat="1" ht="45" customHeight="1" x14ac:dyDescent="0.25">
      <c r="A53" s="204">
        <v>39</v>
      </c>
      <c r="B53" s="348"/>
      <c r="C53" s="3" t="s">
        <v>422</v>
      </c>
      <c r="D53" s="205" t="s">
        <v>540</v>
      </c>
      <c r="E53" s="205" t="s">
        <v>531</v>
      </c>
      <c r="F53" s="206">
        <v>0.15</v>
      </c>
      <c r="G53" s="207">
        <v>100</v>
      </c>
      <c r="H53" s="207" t="s">
        <v>352</v>
      </c>
      <c r="I53" s="208">
        <v>100</v>
      </c>
      <c r="J53" s="209" t="str">
        <f t="shared" si="0"/>
        <v>0 - 30</v>
      </c>
      <c r="K53" s="207" t="s">
        <v>352</v>
      </c>
      <c r="L53" s="209" t="str">
        <f t="shared" si="1"/>
        <v>30.01 - 70</v>
      </c>
      <c r="M53" s="207" t="s">
        <v>352</v>
      </c>
      <c r="N53" s="209" t="str">
        <f t="shared" si="2"/>
        <v>70.01 - 99.99</v>
      </c>
      <c r="O53" s="207" t="s">
        <v>352</v>
      </c>
      <c r="P53" s="209" t="str">
        <f t="shared" si="3"/>
        <v>100 - 104.99</v>
      </c>
      <c r="Q53" s="207" t="s">
        <v>352</v>
      </c>
      <c r="R53" s="209" t="str">
        <f t="shared" si="4"/>
        <v>&gt;=105</v>
      </c>
      <c r="S53" s="207" t="s">
        <v>352</v>
      </c>
      <c r="T53" s="211"/>
      <c r="AE53" s="212"/>
      <c r="AF53" s="210" t="s">
        <v>352</v>
      </c>
      <c r="AG53" s="212">
        <v>100</v>
      </c>
      <c r="AH53" s="210" t="s">
        <v>352</v>
      </c>
      <c r="AI53" s="212">
        <v>100</v>
      </c>
      <c r="AJ53" s="210" t="s">
        <v>352</v>
      </c>
      <c r="AK53" s="212">
        <v>100</v>
      </c>
      <c r="AL53" s="210" t="s">
        <v>352</v>
      </c>
      <c r="AM53" s="212">
        <v>100</v>
      </c>
      <c r="AN53" s="210" t="s">
        <v>352</v>
      </c>
      <c r="AO53" s="212">
        <v>100</v>
      </c>
      <c r="AP53" s="210" t="s">
        <v>352</v>
      </c>
      <c r="AQ53" s="212">
        <v>100</v>
      </c>
      <c r="AR53" s="210" t="s">
        <v>352</v>
      </c>
      <c r="AS53" s="212">
        <v>100</v>
      </c>
      <c r="AT53" s="210" t="s">
        <v>352</v>
      </c>
      <c r="AU53" s="212">
        <v>100</v>
      </c>
      <c r="AV53" s="210" t="s">
        <v>352</v>
      </c>
      <c r="AW53" s="212">
        <v>100</v>
      </c>
      <c r="AX53" s="210" t="s">
        <v>352</v>
      </c>
      <c r="AY53" s="212">
        <v>100</v>
      </c>
      <c r="AZ53" s="210" t="s">
        <v>352</v>
      </c>
      <c r="BA53" s="212">
        <v>100</v>
      </c>
      <c r="BB53" s="210" t="s">
        <v>352</v>
      </c>
      <c r="BC53" s="212"/>
      <c r="BD53" s="210" t="s">
        <v>352</v>
      </c>
    </row>
    <row r="54" spans="1:56" s="187" customFormat="1" ht="45" customHeight="1" x14ac:dyDescent="0.25">
      <c r="A54" s="204">
        <v>40</v>
      </c>
      <c r="B54" s="348"/>
      <c r="C54" s="3" t="s">
        <v>312</v>
      </c>
      <c r="D54" s="205" t="s">
        <v>541</v>
      </c>
      <c r="E54" s="3" t="s">
        <v>542</v>
      </c>
      <c r="F54" s="206">
        <v>0.15</v>
      </c>
      <c r="G54" s="207">
        <v>0</v>
      </c>
      <c r="H54" s="207" t="s">
        <v>352</v>
      </c>
      <c r="I54" s="208">
        <v>0</v>
      </c>
      <c r="J54" s="209" t="str">
        <f t="shared" si="0"/>
        <v xml:space="preserve"> &gt;0</v>
      </c>
      <c r="K54" s="207" t="s">
        <v>352</v>
      </c>
      <c r="L54" s="209" t="str">
        <f t="shared" si="1"/>
        <v>0 - 0</v>
      </c>
      <c r="M54" s="207" t="s">
        <v>352</v>
      </c>
      <c r="N54" s="209" t="str">
        <f t="shared" si="2"/>
        <v>0 - 0</v>
      </c>
      <c r="O54" s="207" t="s">
        <v>352</v>
      </c>
      <c r="P54" s="209" t="str">
        <f t="shared" si="3"/>
        <v>0 - 0</v>
      </c>
      <c r="Q54" s="207" t="s">
        <v>352</v>
      </c>
      <c r="R54" s="209" t="str">
        <f t="shared" si="4"/>
        <v>&lt;=0</v>
      </c>
      <c r="S54" s="207" t="s">
        <v>352</v>
      </c>
      <c r="T54" s="211"/>
      <c r="AE54" s="212"/>
      <c r="AF54" s="210" t="s">
        <v>459</v>
      </c>
      <c r="AG54" s="212">
        <v>75</v>
      </c>
      <c r="AH54" s="210" t="s">
        <v>459</v>
      </c>
      <c r="AI54" s="212">
        <v>75</v>
      </c>
      <c r="AJ54" s="210" t="s">
        <v>459</v>
      </c>
      <c r="AK54" s="212">
        <v>75</v>
      </c>
      <c r="AL54" s="210" t="s">
        <v>459</v>
      </c>
      <c r="AM54" s="212">
        <v>75</v>
      </c>
      <c r="AN54" s="210" t="s">
        <v>459</v>
      </c>
      <c r="AO54" s="212">
        <v>75</v>
      </c>
      <c r="AP54" s="210" t="s">
        <v>459</v>
      </c>
      <c r="AQ54" s="212">
        <v>75</v>
      </c>
      <c r="AR54" s="210" t="s">
        <v>459</v>
      </c>
      <c r="AS54" s="212">
        <v>75</v>
      </c>
      <c r="AT54" s="210" t="s">
        <v>459</v>
      </c>
      <c r="AU54" s="212">
        <v>75</v>
      </c>
      <c r="AV54" s="210" t="s">
        <v>459</v>
      </c>
      <c r="AW54" s="212">
        <v>75</v>
      </c>
      <c r="AX54" s="210" t="s">
        <v>459</v>
      </c>
      <c r="AY54" s="212">
        <v>75</v>
      </c>
      <c r="AZ54" s="210" t="s">
        <v>459</v>
      </c>
      <c r="BA54" s="212">
        <v>75</v>
      </c>
      <c r="BB54" s="210" t="s">
        <v>459</v>
      </c>
      <c r="BC54" s="212"/>
      <c r="BD54" s="210" t="s">
        <v>459</v>
      </c>
    </row>
    <row r="55" spans="1:56" s="187" customFormat="1" ht="45" customHeight="1" x14ac:dyDescent="0.25">
      <c r="A55" s="204">
        <v>41</v>
      </c>
      <c r="B55" s="349"/>
      <c r="C55" s="3" t="s">
        <v>423</v>
      </c>
      <c r="D55" s="205" t="s">
        <v>543</v>
      </c>
      <c r="E55" s="3" t="s">
        <v>544</v>
      </c>
      <c r="F55" s="206">
        <v>0.2</v>
      </c>
      <c r="G55" s="207">
        <v>100</v>
      </c>
      <c r="H55" s="207" t="s">
        <v>352</v>
      </c>
      <c r="I55" s="208">
        <v>100</v>
      </c>
      <c r="J55" s="209" t="str">
        <f t="shared" si="0"/>
        <v>0 - 30</v>
      </c>
      <c r="K55" s="207" t="s">
        <v>352</v>
      </c>
      <c r="L55" s="209" t="str">
        <f t="shared" si="1"/>
        <v>30.01 - 70</v>
      </c>
      <c r="M55" s="207" t="s">
        <v>352</v>
      </c>
      <c r="N55" s="209" t="str">
        <f t="shared" si="2"/>
        <v>70.01 - 99.99</v>
      </c>
      <c r="O55" s="207" t="s">
        <v>352</v>
      </c>
      <c r="P55" s="209" t="str">
        <f t="shared" si="3"/>
        <v>100 - 104.99</v>
      </c>
      <c r="Q55" s="207" t="s">
        <v>352</v>
      </c>
      <c r="R55" s="209" t="str">
        <f t="shared" si="4"/>
        <v>&gt;=105</v>
      </c>
      <c r="S55" s="207" t="s">
        <v>352</v>
      </c>
      <c r="T55" s="211"/>
      <c r="AE55" s="212"/>
      <c r="AF55" s="210" t="s">
        <v>352</v>
      </c>
      <c r="AG55" s="212">
        <v>100</v>
      </c>
      <c r="AH55" s="210" t="s">
        <v>352</v>
      </c>
      <c r="AI55" s="212">
        <v>100</v>
      </c>
      <c r="AJ55" s="210" t="s">
        <v>352</v>
      </c>
      <c r="AK55" s="212">
        <v>100</v>
      </c>
      <c r="AL55" s="210" t="s">
        <v>352</v>
      </c>
      <c r="AM55" s="212">
        <v>100</v>
      </c>
      <c r="AN55" s="210" t="s">
        <v>352</v>
      </c>
      <c r="AO55" s="212">
        <v>100</v>
      </c>
      <c r="AP55" s="210" t="s">
        <v>352</v>
      </c>
      <c r="AQ55" s="212">
        <v>100</v>
      </c>
      <c r="AR55" s="210" t="s">
        <v>352</v>
      </c>
      <c r="AS55" s="212">
        <v>100</v>
      </c>
      <c r="AT55" s="210" t="s">
        <v>352</v>
      </c>
      <c r="AU55" s="212">
        <v>100</v>
      </c>
      <c r="AV55" s="210" t="s">
        <v>352</v>
      </c>
      <c r="AW55" s="212">
        <v>100</v>
      </c>
      <c r="AX55" s="210" t="s">
        <v>352</v>
      </c>
      <c r="AY55" s="212">
        <v>100</v>
      </c>
      <c r="AZ55" s="210" t="s">
        <v>352</v>
      </c>
      <c r="BA55" s="212">
        <v>100</v>
      </c>
      <c r="BB55" s="210" t="s">
        <v>352</v>
      </c>
      <c r="BC55" s="212"/>
      <c r="BD55" s="210" t="s">
        <v>352</v>
      </c>
    </row>
    <row r="56" spans="1:56" s="187" customFormat="1" ht="45" customHeight="1" x14ac:dyDescent="0.25">
      <c r="A56" s="204">
        <v>42</v>
      </c>
      <c r="B56" s="347" t="s">
        <v>313</v>
      </c>
      <c r="C56" s="3" t="s">
        <v>314</v>
      </c>
      <c r="D56" s="205" t="s">
        <v>545</v>
      </c>
      <c r="E56" s="3" t="s">
        <v>546</v>
      </c>
      <c r="F56" s="206">
        <v>0.2</v>
      </c>
      <c r="G56" s="207">
        <v>2</v>
      </c>
      <c r="H56" s="207" t="s">
        <v>413</v>
      </c>
      <c r="I56" s="208">
        <v>0</v>
      </c>
      <c r="J56" s="209" t="str">
        <f t="shared" si="0"/>
        <v xml:space="preserve"> &gt;4</v>
      </c>
      <c r="K56" s="207" t="s">
        <v>413</v>
      </c>
      <c r="L56" s="209" t="str">
        <f t="shared" si="1"/>
        <v>3.4 - 2.6</v>
      </c>
      <c r="M56" s="207" t="s">
        <v>413</v>
      </c>
      <c r="N56" s="209" t="str">
        <f t="shared" si="2"/>
        <v>2.6 - 2.01</v>
      </c>
      <c r="O56" s="207" t="s">
        <v>413</v>
      </c>
      <c r="P56" s="209" t="str">
        <f t="shared" si="3"/>
        <v>2 - 1.9</v>
      </c>
      <c r="Q56" s="207" t="s">
        <v>413</v>
      </c>
      <c r="R56" s="209" t="str">
        <f t="shared" si="4"/>
        <v>&lt;=1.9002</v>
      </c>
      <c r="S56" s="207" t="s">
        <v>413</v>
      </c>
      <c r="T56" s="211"/>
      <c r="AE56" s="212"/>
      <c r="AF56" s="210" t="s">
        <v>352</v>
      </c>
      <c r="AG56" s="212">
        <v>100</v>
      </c>
      <c r="AH56" s="210" t="s">
        <v>352</v>
      </c>
      <c r="AI56" s="212">
        <v>100</v>
      </c>
      <c r="AJ56" s="210" t="s">
        <v>352</v>
      </c>
      <c r="AK56" s="212">
        <v>100</v>
      </c>
      <c r="AL56" s="210" t="s">
        <v>352</v>
      </c>
      <c r="AM56" s="212">
        <v>100</v>
      </c>
      <c r="AN56" s="210" t="s">
        <v>352</v>
      </c>
      <c r="AO56" s="212">
        <v>100</v>
      </c>
      <c r="AP56" s="210" t="s">
        <v>352</v>
      </c>
      <c r="AQ56" s="212">
        <v>100</v>
      </c>
      <c r="AR56" s="210" t="s">
        <v>352</v>
      </c>
      <c r="AS56" s="212">
        <v>100</v>
      </c>
      <c r="AT56" s="210" t="s">
        <v>352</v>
      </c>
      <c r="AU56" s="212">
        <v>100</v>
      </c>
      <c r="AV56" s="210" t="s">
        <v>352</v>
      </c>
      <c r="AW56" s="212">
        <v>100</v>
      </c>
      <c r="AX56" s="210" t="s">
        <v>352</v>
      </c>
      <c r="AY56" s="212">
        <v>100</v>
      </c>
      <c r="AZ56" s="210" t="s">
        <v>352</v>
      </c>
      <c r="BA56" s="212">
        <v>100</v>
      </c>
      <c r="BB56" s="210" t="s">
        <v>352</v>
      </c>
      <c r="BC56" s="212"/>
      <c r="BD56" s="210" t="s">
        <v>352</v>
      </c>
    </row>
    <row r="57" spans="1:56" s="187" customFormat="1" ht="45" customHeight="1" x14ac:dyDescent="0.25">
      <c r="A57" s="204">
        <v>43</v>
      </c>
      <c r="B57" s="348"/>
      <c r="C57" s="3" t="s">
        <v>316</v>
      </c>
      <c r="D57" s="205" t="s">
        <v>547</v>
      </c>
      <c r="E57" s="3" t="s">
        <v>548</v>
      </c>
      <c r="F57" s="206">
        <v>0.15</v>
      </c>
      <c r="G57" s="207">
        <v>7</v>
      </c>
      <c r="H57" s="207" t="s">
        <v>413</v>
      </c>
      <c r="I57" s="208">
        <v>0</v>
      </c>
      <c r="J57" s="209" t="str">
        <f t="shared" si="0"/>
        <v xml:space="preserve"> &gt;12</v>
      </c>
      <c r="K57" s="207" t="s">
        <v>413</v>
      </c>
      <c r="L57" s="209" t="str">
        <f t="shared" si="1"/>
        <v>11.9 - 9.1</v>
      </c>
      <c r="M57" s="207" t="s">
        <v>413</v>
      </c>
      <c r="N57" s="209" t="str">
        <f t="shared" si="2"/>
        <v>9.1 - 7.01</v>
      </c>
      <c r="O57" s="207" t="s">
        <v>413</v>
      </c>
      <c r="P57" s="209" t="str">
        <f t="shared" si="3"/>
        <v>7 - 6.65</v>
      </c>
      <c r="Q57" s="207" t="s">
        <v>413</v>
      </c>
      <c r="R57" s="209" t="str">
        <f t="shared" si="4"/>
        <v>&lt;=6.6507</v>
      </c>
      <c r="S57" s="207" t="s">
        <v>413</v>
      </c>
      <c r="T57" s="211"/>
      <c r="AE57" s="212"/>
      <c r="AF57" s="210" t="s">
        <v>352</v>
      </c>
      <c r="AG57" s="212">
        <v>10</v>
      </c>
      <c r="AH57" s="210" t="s">
        <v>352</v>
      </c>
      <c r="AI57" s="212">
        <v>10</v>
      </c>
      <c r="AJ57" s="210" t="s">
        <v>352</v>
      </c>
      <c r="AK57" s="212">
        <v>10</v>
      </c>
      <c r="AL57" s="210" t="s">
        <v>352</v>
      </c>
      <c r="AM57" s="212">
        <v>10</v>
      </c>
      <c r="AN57" s="210" t="s">
        <v>352</v>
      </c>
      <c r="AO57" s="212">
        <v>10</v>
      </c>
      <c r="AP57" s="210" t="s">
        <v>352</v>
      </c>
      <c r="AQ57" s="212">
        <v>10</v>
      </c>
      <c r="AR57" s="210" t="s">
        <v>352</v>
      </c>
      <c r="AS57" s="212">
        <v>10</v>
      </c>
      <c r="AT57" s="210" t="s">
        <v>352</v>
      </c>
      <c r="AU57" s="212">
        <v>10</v>
      </c>
      <c r="AV57" s="210" t="s">
        <v>352</v>
      </c>
      <c r="AW57" s="212">
        <v>10</v>
      </c>
      <c r="AX57" s="210" t="s">
        <v>352</v>
      </c>
      <c r="AY57" s="212">
        <v>10</v>
      </c>
      <c r="AZ57" s="210" t="s">
        <v>352</v>
      </c>
      <c r="BA57" s="212">
        <v>10</v>
      </c>
      <c r="BB57" s="210" t="s">
        <v>352</v>
      </c>
      <c r="BC57" s="212"/>
      <c r="BD57" s="210" t="s">
        <v>352</v>
      </c>
    </row>
    <row r="58" spans="1:56" s="187" customFormat="1" ht="45" customHeight="1" x14ac:dyDescent="0.25">
      <c r="A58" s="204">
        <v>44</v>
      </c>
      <c r="B58" s="348"/>
      <c r="C58" s="3" t="s">
        <v>318</v>
      </c>
      <c r="D58" s="213" t="s">
        <v>549</v>
      </c>
      <c r="E58" s="3" t="s">
        <v>550</v>
      </c>
      <c r="F58" s="206">
        <v>0.25</v>
      </c>
      <c r="G58" s="207">
        <v>120</v>
      </c>
      <c r="H58" s="207" t="s">
        <v>413</v>
      </c>
      <c r="I58" s="208">
        <v>0</v>
      </c>
      <c r="J58" s="209" t="str">
        <f t="shared" si="0"/>
        <v xml:space="preserve"> &gt;204</v>
      </c>
      <c r="K58" s="207" t="s">
        <v>413</v>
      </c>
      <c r="L58" s="209" t="str">
        <f t="shared" si="1"/>
        <v>203.99 - 156</v>
      </c>
      <c r="M58" s="207" t="s">
        <v>413</v>
      </c>
      <c r="N58" s="209" t="str">
        <f t="shared" si="2"/>
        <v>155.99 - 120.02</v>
      </c>
      <c r="O58" s="207" t="s">
        <v>413</v>
      </c>
      <c r="P58" s="209" t="str">
        <f t="shared" si="3"/>
        <v>120 - 114</v>
      </c>
      <c r="Q58" s="207" t="s">
        <v>413</v>
      </c>
      <c r="R58" s="209" t="str">
        <f t="shared" si="4"/>
        <v>&lt;=114.012</v>
      </c>
      <c r="S58" s="207" t="s">
        <v>413</v>
      </c>
      <c r="T58" s="211"/>
      <c r="AE58" s="212"/>
      <c r="AF58" s="210" t="s">
        <v>352</v>
      </c>
      <c r="AG58" s="212">
        <v>98</v>
      </c>
      <c r="AH58" s="210" t="s">
        <v>352</v>
      </c>
      <c r="AI58" s="212">
        <v>98</v>
      </c>
      <c r="AJ58" s="210" t="s">
        <v>352</v>
      </c>
      <c r="AK58" s="212">
        <v>98</v>
      </c>
      <c r="AL58" s="210" t="s">
        <v>352</v>
      </c>
      <c r="AM58" s="212">
        <v>98</v>
      </c>
      <c r="AN58" s="210" t="s">
        <v>352</v>
      </c>
      <c r="AO58" s="212">
        <v>98</v>
      </c>
      <c r="AP58" s="210" t="s">
        <v>352</v>
      </c>
      <c r="AQ58" s="212">
        <v>98</v>
      </c>
      <c r="AR58" s="210" t="s">
        <v>352</v>
      </c>
      <c r="AS58" s="212">
        <v>98</v>
      </c>
      <c r="AT58" s="210" t="s">
        <v>352</v>
      </c>
      <c r="AU58" s="212">
        <v>98</v>
      </c>
      <c r="AV58" s="210" t="s">
        <v>352</v>
      </c>
      <c r="AW58" s="212">
        <v>98</v>
      </c>
      <c r="AX58" s="210" t="s">
        <v>352</v>
      </c>
      <c r="AY58" s="212">
        <v>98</v>
      </c>
      <c r="AZ58" s="210" t="s">
        <v>352</v>
      </c>
      <c r="BA58" s="212">
        <v>98</v>
      </c>
      <c r="BB58" s="210" t="s">
        <v>352</v>
      </c>
      <c r="BC58" s="212"/>
      <c r="BD58" s="210" t="s">
        <v>352</v>
      </c>
    </row>
    <row r="59" spans="1:56" s="187" customFormat="1" ht="45" customHeight="1" x14ac:dyDescent="0.25">
      <c r="A59" s="204">
        <v>45</v>
      </c>
      <c r="B59" s="348"/>
      <c r="C59" s="3" t="s">
        <v>275</v>
      </c>
      <c r="D59" s="205" t="s">
        <v>486</v>
      </c>
      <c r="E59" s="3" t="s">
        <v>487</v>
      </c>
      <c r="F59" s="206">
        <v>0.2</v>
      </c>
      <c r="G59" s="207">
        <v>100</v>
      </c>
      <c r="H59" s="207" t="s">
        <v>352</v>
      </c>
      <c r="I59" s="208">
        <v>100</v>
      </c>
      <c r="J59" s="209" t="str">
        <f t="shared" si="0"/>
        <v>0 - 30</v>
      </c>
      <c r="K59" s="207" t="s">
        <v>352</v>
      </c>
      <c r="L59" s="209" t="str">
        <f t="shared" si="1"/>
        <v>30.01 - 70</v>
      </c>
      <c r="M59" s="207" t="s">
        <v>352</v>
      </c>
      <c r="N59" s="209" t="str">
        <f t="shared" si="2"/>
        <v>70.01 - 99.99</v>
      </c>
      <c r="O59" s="207" t="s">
        <v>352</v>
      </c>
      <c r="P59" s="209" t="str">
        <f t="shared" si="3"/>
        <v>100 - 104.99</v>
      </c>
      <c r="Q59" s="207" t="s">
        <v>352</v>
      </c>
      <c r="R59" s="209" t="str">
        <f t="shared" si="4"/>
        <v>&gt;=105</v>
      </c>
      <c r="S59" s="207" t="s">
        <v>352</v>
      </c>
      <c r="T59" s="211"/>
      <c r="AE59" s="212"/>
      <c r="AF59" s="210" t="s">
        <v>459</v>
      </c>
      <c r="AG59" s="212">
        <v>75</v>
      </c>
      <c r="AH59" s="210" t="s">
        <v>459</v>
      </c>
      <c r="AI59" s="212">
        <v>75</v>
      </c>
      <c r="AJ59" s="210" t="s">
        <v>459</v>
      </c>
      <c r="AK59" s="212">
        <v>75</v>
      </c>
      <c r="AL59" s="210" t="s">
        <v>459</v>
      </c>
      <c r="AM59" s="212">
        <v>75</v>
      </c>
      <c r="AN59" s="210" t="s">
        <v>459</v>
      </c>
      <c r="AO59" s="212">
        <v>75</v>
      </c>
      <c r="AP59" s="210" t="s">
        <v>459</v>
      </c>
      <c r="AQ59" s="212">
        <v>75</v>
      </c>
      <c r="AR59" s="210" t="s">
        <v>459</v>
      </c>
      <c r="AS59" s="212">
        <v>75</v>
      </c>
      <c r="AT59" s="210" t="s">
        <v>459</v>
      </c>
      <c r="AU59" s="212">
        <v>75</v>
      </c>
      <c r="AV59" s="210" t="s">
        <v>459</v>
      </c>
      <c r="AW59" s="212">
        <v>75</v>
      </c>
      <c r="AX59" s="210" t="s">
        <v>459</v>
      </c>
      <c r="AY59" s="212">
        <v>75</v>
      </c>
      <c r="AZ59" s="210" t="s">
        <v>459</v>
      </c>
      <c r="BA59" s="212">
        <v>75</v>
      </c>
      <c r="BB59" s="210" t="s">
        <v>459</v>
      </c>
      <c r="BC59" s="212"/>
      <c r="BD59" s="210" t="s">
        <v>459</v>
      </c>
    </row>
    <row r="60" spans="1:56" s="187" customFormat="1" ht="45" customHeight="1" x14ac:dyDescent="0.25">
      <c r="A60" s="204">
        <v>46</v>
      </c>
      <c r="B60" s="349"/>
      <c r="C60" s="220" t="s">
        <v>425</v>
      </c>
      <c r="D60" s="205" t="s">
        <v>551</v>
      </c>
      <c r="E60" s="3" t="s">
        <v>552</v>
      </c>
      <c r="F60" s="206">
        <v>0.2</v>
      </c>
      <c r="G60" s="207">
        <v>100</v>
      </c>
      <c r="H60" s="207" t="s">
        <v>352</v>
      </c>
      <c r="I60" s="208">
        <v>100</v>
      </c>
      <c r="J60" s="209" t="str">
        <f t="shared" si="0"/>
        <v>0 - 30</v>
      </c>
      <c r="K60" s="207" t="s">
        <v>352</v>
      </c>
      <c r="L60" s="209" t="str">
        <f t="shared" si="1"/>
        <v>30.01 - 70</v>
      </c>
      <c r="M60" s="207" t="s">
        <v>352</v>
      </c>
      <c r="N60" s="209" t="str">
        <f t="shared" si="2"/>
        <v>70.01 - 99.99</v>
      </c>
      <c r="O60" s="207" t="s">
        <v>352</v>
      </c>
      <c r="P60" s="209" t="str">
        <f t="shared" si="3"/>
        <v>100 - 104.99</v>
      </c>
      <c r="Q60" s="207" t="s">
        <v>352</v>
      </c>
      <c r="R60" s="209" t="str">
        <f t="shared" si="4"/>
        <v>&gt;=105</v>
      </c>
      <c r="S60" s="207" t="s">
        <v>352</v>
      </c>
      <c r="T60" s="211"/>
      <c r="AE60" s="212"/>
      <c r="AF60" s="210" t="s">
        <v>352</v>
      </c>
      <c r="AG60" s="212">
        <v>100</v>
      </c>
      <c r="AH60" s="210" t="s">
        <v>352</v>
      </c>
      <c r="AI60" s="212">
        <v>100</v>
      </c>
      <c r="AJ60" s="210" t="s">
        <v>352</v>
      </c>
      <c r="AK60" s="212">
        <v>100</v>
      </c>
      <c r="AL60" s="210" t="s">
        <v>352</v>
      </c>
      <c r="AM60" s="212">
        <v>100</v>
      </c>
      <c r="AN60" s="210" t="s">
        <v>352</v>
      </c>
      <c r="AO60" s="212">
        <v>100</v>
      </c>
      <c r="AP60" s="210" t="s">
        <v>352</v>
      </c>
      <c r="AQ60" s="212">
        <v>100</v>
      </c>
      <c r="AR60" s="210" t="s">
        <v>352</v>
      </c>
      <c r="AS60" s="212">
        <v>100</v>
      </c>
      <c r="AT60" s="210" t="s">
        <v>352</v>
      </c>
      <c r="AU60" s="212">
        <v>100</v>
      </c>
      <c r="AV60" s="210" t="s">
        <v>352</v>
      </c>
      <c r="AW60" s="212">
        <v>100</v>
      </c>
      <c r="AX60" s="210" t="s">
        <v>352</v>
      </c>
      <c r="AY60" s="212">
        <v>100</v>
      </c>
      <c r="AZ60" s="210" t="s">
        <v>352</v>
      </c>
      <c r="BA60" s="212">
        <v>100</v>
      </c>
      <c r="BB60" s="210" t="s">
        <v>352</v>
      </c>
      <c r="BC60" s="212"/>
      <c r="BD60" s="210" t="s">
        <v>352</v>
      </c>
    </row>
  </sheetData>
  <mergeCells count="51">
    <mergeCell ref="B46:B50"/>
    <mergeCell ref="B51:B55"/>
    <mergeCell ref="B56:B60"/>
    <mergeCell ref="A3:S3"/>
    <mergeCell ref="B25:B29"/>
    <mergeCell ref="B30:B35"/>
    <mergeCell ref="B36:B40"/>
    <mergeCell ref="B41:B45"/>
    <mergeCell ref="J5:K5"/>
    <mergeCell ref="L5:M5"/>
    <mergeCell ref="N5:O5"/>
    <mergeCell ref="P5:Q5"/>
    <mergeCell ref="R5:S5"/>
    <mergeCell ref="B6:B12"/>
    <mergeCell ref="B13:B19"/>
    <mergeCell ref="B20:B24"/>
    <mergeCell ref="A1:S1"/>
    <mergeCell ref="A2:S2"/>
    <mergeCell ref="X2:Y2"/>
    <mergeCell ref="Z2:AA2"/>
    <mergeCell ref="AB2:AC2"/>
    <mergeCell ref="AE3:AJ3"/>
    <mergeCell ref="AK3:AP3"/>
    <mergeCell ref="AQ3:AV3"/>
    <mergeCell ref="AW3:BB3"/>
    <mergeCell ref="BC3:BD4"/>
    <mergeCell ref="AE4:AF4"/>
    <mergeCell ref="AG4:AH4"/>
    <mergeCell ref="AI4:AJ4"/>
    <mergeCell ref="AK4:AL4"/>
    <mergeCell ref="AM4:AN4"/>
    <mergeCell ref="BA4:BB4"/>
    <mergeCell ref="AQ4:AR4"/>
    <mergeCell ref="AS4:AT4"/>
    <mergeCell ref="AU4:AV4"/>
    <mergeCell ref="AW4:AX4"/>
    <mergeCell ref="AY4:AZ4"/>
    <mergeCell ref="AE5:AF5"/>
    <mergeCell ref="AG5:AH5"/>
    <mergeCell ref="AI5:AJ5"/>
    <mergeCell ref="AK5:AL5"/>
    <mergeCell ref="AO4:AP4"/>
    <mergeCell ref="BC5:BD5"/>
    <mergeCell ref="AM5:AN5"/>
    <mergeCell ref="AO5:AP5"/>
    <mergeCell ref="AQ5:AR5"/>
    <mergeCell ref="AS5:AT5"/>
    <mergeCell ref="AU5:AV5"/>
    <mergeCell ref="AW5:AX5"/>
    <mergeCell ref="AY5:AZ5"/>
    <mergeCell ref="BA5:BB5"/>
  </mergeCells>
  <conditionalFormatting sqref="U3">
    <cfRule type="iconSet" priority="1410">
      <iconSet iconSet="3ArrowsGray" showValue="0">
        <cfvo type="percent" val="0"/>
        <cfvo type="num" val="10"/>
        <cfvo type="num" val="100"/>
      </iconSet>
    </cfRule>
  </conditionalFormatting>
  <conditionalFormatting sqref="U4">
    <cfRule type="iconSet" priority="1409">
      <iconSet iconSet="3ArrowsGray" showValue="0">
        <cfvo type="percent" val="0"/>
        <cfvo type="num" val="10"/>
        <cfvo type="num" val="100"/>
      </iconSet>
    </cfRule>
  </conditionalFormatting>
  <conditionalFormatting sqref="I10:I11 I6:I7">
    <cfRule type="iconSet" priority="1389">
      <iconSet iconSet="3ArrowsGray" showValue="0">
        <cfvo type="percent" val="0"/>
        <cfvo type="num" val="10"/>
        <cfvo type="num" val="100"/>
      </iconSet>
    </cfRule>
  </conditionalFormatting>
  <conditionalFormatting sqref="I8">
    <cfRule type="iconSet" priority="1388">
      <iconSet iconSet="3ArrowsGray" showValue="0">
        <cfvo type="percent" val="0"/>
        <cfvo type="num" val="10"/>
        <cfvo type="num" val="100"/>
      </iconSet>
    </cfRule>
  </conditionalFormatting>
  <conditionalFormatting sqref="I9">
    <cfRule type="iconSet" priority="1387">
      <iconSet iconSet="3ArrowsGray" showValue="0">
        <cfvo type="percent" val="0"/>
        <cfvo type="num" val="10"/>
        <cfvo type="num" val="100"/>
      </iconSet>
    </cfRule>
  </conditionalFormatting>
  <conditionalFormatting sqref="I41">
    <cfRule type="iconSet" priority="1384">
      <iconSet iconSet="3ArrowsGray" showValue="0">
        <cfvo type="percent" val="0"/>
        <cfvo type="num" val="10"/>
        <cfvo type="num" val="100"/>
      </iconSet>
    </cfRule>
  </conditionalFormatting>
  <conditionalFormatting sqref="I48">
    <cfRule type="iconSet" priority="1383">
      <iconSet iconSet="3ArrowsGray" showValue="0">
        <cfvo type="percent" val="0"/>
        <cfvo type="num" val="10"/>
        <cfvo type="num" val="100"/>
      </iconSet>
    </cfRule>
  </conditionalFormatting>
  <conditionalFormatting sqref="I54">
    <cfRule type="iconSet" priority="1379">
      <iconSet iconSet="3ArrowsGray" showValue="0">
        <cfvo type="percent" val="0"/>
        <cfvo type="num" val="10"/>
        <cfvo type="num" val="100"/>
      </iconSet>
    </cfRule>
  </conditionalFormatting>
  <conditionalFormatting sqref="I50">
    <cfRule type="iconSet" priority="1378">
      <iconSet iconSet="3ArrowsGray" showValue="0">
        <cfvo type="percent" val="0"/>
        <cfvo type="num" val="10"/>
        <cfvo type="num" val="100"/>
      </iconSet>
    </cfRule>
  </conditionalFormatting>
  <conditionalFormatting sqref="I51:I52">
    <cfRule type="iconSet" priority="1377">
      <iconSet iconSet="3ArrowsGray" showValue="0">
        <cfvo type="percent" val="0"/>
        <cfvo type="num" val="10"/>
        <cfvo type="num" val="100"/>
      </iconSet>
    </cfRule>
  </conditionalFormatting>
  <conditionalFormatting sqref="I59">
    <cfRule type="iconSet" priority="1376">
      <iconSet iconSet="3ArrowsGray" showValue="0">
        <cfvo type="percent" val="0"/>
        <cfvo type="num" val="10"/>
        <cfvo type="num" val="100"/>
      </iconSet>
    </cfRule>
  </conditionalFormatting>
  <conditionalFormatting sqref="I56:I57">
    <cfRule type="iconSet" priority="1375">
      <iconSet iconSet="3ArrowsGray" showValue="0">
        <cfvo type="percent" val="0"/>
        <cfvo type="num" val="10"/>
        <cfvo type="num" val="100"/>
      </iconSet>
    </cfRule>
  </conditionalFormatting>
  <conditionalFormatting sqref="I58">
    <cfRule type="iconSet" priority="1374">
      <iconSet iconSet="3ArrowsGray" showValue="0">
        <cfvo type="percent" val="0"/>
        <cfvo type="num" val="10"/>
        <cfvo type="num" val="100"/>
      </iconSet>
    </cfRule>
  </conditionalFormatting>
  <conditionalFormatting sqref="I13">
    <cfRule type="iconSet" priority="1345">
      <iconSet iconSet="3ArrowsGray" showValue="0">
        <cfvo type="percent" val="0"/>
        <cfvo type="num" val="10"/>
        <cfvo type="num" val="100"/>
      </iconSet>
    </cfRule>
  </conditionalFormatting>
  <conditionalFormatting sqref="I14">
    <cfRule type="iconSet" priority="1344">
      <iconSet iconSet="3ArrowsGray" showValue="0">
        <cfvo type="percent" val="0"/>
        <cfvo type="num" val="10"/>
        <cfvo type="num" val="100"/>
      </iconSet>
    </cfRule>
  </conditionalFormatting>
  <conditionalFormatting sqref="I16">
    <cfRule type="iconSet" priority="1343">
      <iconSet iconSet="3ArrowsGray" showValue="0">
        <cfvo type="percent" val="0"/>
        <cfvo type="num" val="10"/>
        <cfvo type="num" val="100"/>
      </iconSet>
    </cfRule>
  </conditionalFormatting>
  <conditionalFormatting sqref="I17">
    <cfRule type="iconSet" priority="1342">
      <iconSet iconSet="3ArrowsGray" showValue="0">
        <cfvo type="percent" val="0"/>
        <cfvo type="num" val="10"/>
        <cfvo type="num" val="100"/>
      </iconSet>
    </cfRule>
  </conditionalFormatting>
  <conditionalFormatting sqref="I12">
    <cfRule type="iconSet" priority="1341">
      <iconSet iconSet="3ArrowsGray" showValue="0">
        <cfvo type="percent" val="0"/>
        <cfvo type="num" val="10"/>
        <cfvo type="num" val="100"/>
      </iconSet>
    </cfRule>
  </conditionalFormatting>
  <conditionalFormatting sqref="I19">
    <cfRule type="iconSet" priority="1340">
      <iconSet iconSet="3ArrowsGray" showValue="0">
        <cfvo type="percent" val="0"/>
        <cfvo type="num" val="10"/>
        <cfvo type="num" val="100"/>
      </iconSet>
    </cfRule>
  </conditionalFormatting>
  <conditionalFormatting sqref="I21">
    <cfRule type="iconSet" priority="1338">
      <iconSet iconSet="3ArrowsGray" showValue="0">
        <cfvo type="percent" val="0"/>
        <cfvo type="num" val="10"/>
        <cfvo type="num" val="100"/>
      </iconSet>
    </cfRule>
  </conditionalFormatting>
  <conditionalFormatting sqref="I24">
    <cfRule type="iconSet" priority="1337">
      <iconSet iconSet="3ArrowsGray" showValue="0">
        <cfvo type="percent" val="0"/>
        <cfvo type="num" val="10"/>
        <cfvo type="num" val="100"/>
      </iconSet>
    </cfRule>
  </conditionalFormatting>
  <conditionalFormatting sqref="I25">
    <cfRule type="iconSet" priority="1336">
      <iconSet iconSet="3ArrowsGray" showValue="0">
        <cfvo type="percent" val="0"/>
        <cfvo type="num" val="10"/>
        <cfvo type="num" val="100"/>
      </iconSet>
    </cfRule>
  </conditionalFormatting>
  <conditionalFormatting sqref="I27">
    <cfRule type="iconSet" priority="1335">
      <iconSet iconSet="3ArrowsGray" showValue="0">
        <cfvo type="percent" val="0"/>
        <cfvo type="num" val="10"/>
        <cfvo type="num" val="100"/>
      </iconSet>
    </cfRule>
  </conditionalFormatting>
  <conditionalFormatting sqref="I28">
    <cfRule type="iconSet" priority="1334">
      <iconSet iconSet="3ArrowsGray" showValue="0">
        <cfvo type="percent" val="0"/>
        <cfvo type="num" val="10"/>
        <cfvo type="num" val="100"/>
      </iconSet>
    </cfRule>
  </conditionalFormatting>
  <conditionalFormatting sqref="I29">
    <cfRule type="iconSet" priority="1333">
      <iconSet iconSet="3ArrowsGray" showValue="0">
        <cfvo type="percent" val="0"/>
        <cfvo type="num" val="10"/>
        <cfvo type="num" val="100"/>
      </iconSet>
    </cfRule>
  </conditionalFormatting>
  <conditionalFormatting sqref="I30">
    <cfRule type="iconSet" priority="1332">
      <iconSet iconSet="3ArrowsGray" showValue="0">
        <cfvo type="percent" val="0"/>
        <cfvo type="num" val="10"/>
        <cfvo type="num" val="100"/>
      </iconSet>
    </cfRule>
  </conditionalFormatting>
  <conditionalFormatting sqref="I15">
    <cfRule type="iconSet" priority="180">
      <iconSet iconSet="3ArrowsGray" showValue="0">
        <cfvo type="percent" val="0"/>
        <cfvo type="num" val="10"/>
        <cfvo type="num" val="100"/>
      </iconSet>
    </cfRule>
  </conditionalFormatting>
  <conditionalFormatting sqref="I18">
    <cfRule type="iconSet" priority="179">
      <iconSet iconSet="3ArrowsGray" showValue="0">
        <cfvo type="percent" val="0"/>
        <cfvo type="num" val="10"/>
        <cfvo type="num" val="100"/>
      </iconSet>
    </cfRule>
  </conditionalFormatting>
  <conditionalFormatting sqref="I26">
    <cfRule type="iconSet" priority="150">
      <iconSet iconSet="3ArrowsGray" showValue="0">
        <cfvo type="percent" val="0"/>
        <cfvo type="num" val="10"/>
        <cfvo type="num" val="100"/>
      </iconSet>
    </cfRule>
  </conditionalFormatting>
  <conditionalFormatting sqref="I31">
    <cfRule type="iconSet" priority="136">
      <iconSet iconSet="3ArrowsGray" showValue="0">
        <cfvo type="percent" val="0"/>
        <cfvo type="num" val="10"/>
        <cfvo type="num" val="100"/>
      </iconSet>
    </cfRule>
  </conditionalFormatting>
  <conditionalFormatting sqref="I32">
    <cfRule type="iconSet" priority="135">
      <iconSet iconSet="3ArrowsGray" showValue="0">
        <cfvo type="percent" val="0"/>
        <cfvo type="num" val="10"/>
        <cfvo type="num" val="100"/>
      </iconSet>
    </cfRule>
  </conditionalFormatting>
  <conditionalFormatting sqref="I33">
    <cfRule type="iconSet" priority="132">
      <iconSet iconSet="3ArrowsGray" showValue="0">
        <cfvo type="percent" val="0"/>
        <cfvo type="num" val="10"/>
        <cfvo type="num" val="100"/>
      </iconSet>
    </cfRule>
  </conditionalFormatting>
  <conditionalFormatting sqref="I34">
    <cfRule type="iconSet" priority="131">
      <iconSet iconSet="3ArrowsGray" showValue="0">
        <cfvo type="percent" val="0"/>
        <cfvo type="num" val="10"/>
        <cfvo type="num" val="100"/>
      </iconSet>
    </cfRule>
  </conditionalFormatting>
  <conditionalFormatting sqref="I35">
    <cfRule type="iconSet" priority="65">
      <iconSet iconSet="3ArrowsGray" showValue="0">
        <cfvo type="percent" val="0"/>
        <cfvo type="num" val="10"/>
        <cfvo type="num" val="100"/>
      </iconSet>
    </cfRule>
  </conditionalFormatting>
  <conditionalFormatting sqref="I46">
    <cfRule type="iconSet" priority="62">
      <iconSet iconSet="3ArrowsGray" showValue="0">
        <cfvo type="percent" val="0"/>
        <cfvo type="num" val="10"/>
        <cfvo type="num" val="100"/>
      </iconSet>
    </cfRule>
  </conditionalFormatting>
  <conditionalFormatting sqref="I47">
    <cfRule type="iconSet" priority="61">
      <iconSet iconSet="3ArrowsGray" showValue="0">
        <cfvo type="percent" val="0"/>
        <cfvo type="num" val="10"/>
        <cfvo type="num" val="100"/>
      </iconSet>
    </cfRule>
  </conditionalFormatting>
  <conditionalFormatting sqref="I53">
    <cfRule type="iconSet" priority="47">
      <iconSet iconSet="3ArrowsGray" showValue="0">
        <cfvo type="percent" val="0"/>
        <cfvo type="num" val="10"/>
        <cfvo type="num" val="100"/>
      </iconSet>
    </cfRule>
  </conditionalFormatting>
  <conditionalFormatting sqref="I55">
    <cfRule type="iconSet" priority="46">
      <iconSet iconSet="3ArrowsGray" showValue="0">
        <cfvo type="percent" val="0"/>
        <cfvo type="num" val="10"/>
        <cfvo type="num" val="100"/>
      </iconSet>
    </cfRule>
  </conditionalFormatting>
  <conditionalFormatting sqref="I20">
    <cfRule type="iconSet" priority="6">
      <iconSet iconSet="3ArrowsGray" showValue="0">
        <cfvo type="percent" val="0"/>
        <cfvo type="num" val="10"/>
        <cfvo type="num" val="100"/>
      </iconSet>
    </cfRule>
  </conditionalFormatting>
  <conditionalFormatting sqref="I23">
    <cfRule type="iconSet" priority="5">
      <iconSet iconSet="3ArrowsGray" showValue="0">
        <cfvo type="percent" val="0"/>
        <cfvo type="num" val="10"/>
        <cfvo type="num" val="100"/>
      </iconSet>
    </cfRule>
  </conditionalFormatting>
  <conditionalFormatting sqref="I36:I40">
    <cfRule type="iconSet" priority="4">
      <iconSet iconSet="3ArrowsGray" showValue="0">
        <cfvo type="percent" val="0"/>
        <cfvo type="num" val="10"/>
        <cfvo type="num" val="100"/>
      </iconSet>
    </cfRule>
  </conditionalFormatting>
  <conditionalFormatting sqref="I42:I45">
    <cfRule type="iconSet" priority="3">
      <iconSet iconSet="3ArrowsGray" showValue="0">
        <cfvo type="percent" val="0"/>
        <cfvo type="num" val="10"/>
        <cfvo type="num" val="100"/>
      </iconSet>
    </cfRule>
  </conditionalFormatting>
  <conditionalFormatting sqref="I49">
    <cfRule type="iconSet" priority="2">
      <iconSet iconSet="3ArrowsGray" showValue="0">
        <cfvo type="percent" val="0"/>
        <cfvo type="num" val="10"/>
        <cfvo type="num" val="100"/>
      </iconSet>
    </cfRule>
  </conditionalFormatting>
  <conditionalFormatting sqref="I60">
    <cfRule type="iconSet" priority="1412">
      <iconSet iconSet="3ArrowsGray" showValue="0">
        <cfvo type="percent" val="0"/>
        <cfvo type="num" val="10"/>
        <cfvo type="num" val="100"/>
      </iconSet>
    </cfRule>
  </conditionalFormatting>
  <conditionalFormatting sqref="I22">
    <cfRule type="iconSet" priority="1">
      <iconSet iconSet="3ArrowsGray" showValue="0">
        <cfvo type="percent" val="0"/>
        <cfvo type="num" val="10"/>
        <cfvo type="num" val="10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08" id="{55A629AE-65F3-4137-8A58-95B5CB372AB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</xm:sqref>
        </x14:conditionalFormatting>
        <x14:conditionalFormatting xmlns:xm="http://schemas.microsoft.com/office/excel/2006/main">
          <x14:cfRule type="iconSet" priority="1407" id="{908FB5A5-3759-4991-91C6-F12FF5B5D4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AE7</xm:sqref>
        </x14:conditionalFormatting>
        <x14:conditionalFormatting xmlns:xm="http://schemas.microsoft.com/office/excel/2006/main">
          <x14:cfRule type="iconSet" priority="1406" id="{F11912A4-7268-4DF9-B904-98D24F3EAC0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AE11</xm:sqref>
        </x14:conditionalFormatting>
        <x14:conditionalFormatting xmlns:xm="http://schemas.microsoft.com/office/excel/2006/main">
          <x14:cfRule type="iconSet" priority="1405" id="{3EC79331-E9DD-45F9-83D9-A7F40F729B4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AE12</xm:sqref>
        </x14:conditionalFormatting>
        <x14:conditionalFormatting xmlns:xm="http://schemas.microsoft.com/office/excel/2006/main">
          <x14:cfRule type="iconSet" priority="1403" id="{8362C561-29B3-4668-B9C7-3314E1C4FBB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AE8</xm:sqref>
        </x14:conditionalFormatting>
        <x14:conditionalFormatting xmlns:xm="http://schemas.microsoft.com/office/excel/2006/main">
          <x14:cfRule type="iconSet" priority="1402" id="{4F32989C-9346-4757-A205-2B45B4B07D1E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AE24</xm:sqref>
        </x14:conditionalFormatting>
        <x14:conditionalFormatting xmlns:xm="http://schemas.microsoft.com/office/excel/2006/main">
          <x14:cfRule type="iconSet" priority="1400" id="{24C31A29-FAB9-48CE-B334-AFB95ABA4D3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AE27</xm:sqref>
        </x14:conditionalFormatting>
        <x14:conditionalFormatting xmlns:xm="http://schemas.microsoft.com/office/excel/2006/main">
          <x14:cfRule type="iconSet" priority="1399" id="{7ED9ED4D-5119-47A9-86B5-728BFA816BE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AE29</xm:sqref>
        </x14:conditionalFormatting>
        <x14:conditionalFormatting xmlns:xm="http://schemas.microsoft.com/office/excel/2006/main">
          <x14:cfRule type="iconSet" priority="1398" id="{C2C90741-EFD9-443D-A257-1E79AAB10BA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AE32</xm:sqref>
        </x14:conditionalFormatting>
        <x14:conditionalFormatting xmlns:xm="http://schemas.microsoft.com/office/excel/2006/main">
          <x14:cfRule type="iconSet" priority="1397" id="{506CC341-AD66-4946-A9BC-8521B354EC58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AE44</xm:sqref>
        </x14:conditionalFormatting>
        <x14:conditionalFormatting xmlns:xm="http://schemas.microsoft.com/office/excel/2006/main">
          <x14:cfRule type="iconSet" priority="1396" id="{664AA912-63CC-4A22-8F6A-0176CFBA3BF9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AE57</xm:sqref>
        </x14:conditionalFormatting>
        <x14:conditionalFormatting xmlns:xm="http://schemas.microsoft.com/office/excel/2006/main">
          <x14:cfRule type="iconSet" priority="1395" id="{72708720-75C5-4A4D-A0CE-5B30D13E0C6E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AE58</xm:sqref>
        </x14:conditionalFormatting>
        <x14:conditionalFormatting xmlns:xm="http://schemas.microsoft.com/office/excel/2006/main">
          <x14:cfRule type="iconSet" priority="1331" id="{2C0C6583-40F4-4A7A-A3A4-28A23E6EBAA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AE52</xm:sqref>
        </x14:conditionalFormatting>
        <x14:conditionalFormatting xmlns:xm="http://schemas.microsoft.com/office/excel/2006/main">
          <x14:cfRule type="iconSet" priority="1326" id="{CC207F71-861C-47F4-840C-C11FBD25F8D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AE38</xm:sqref>
        </x14:conditionalFormatting>
        <x14:conditionalFormatting xmlns:xm="http://schemas.microsoft.com/office/excel/2006/main">
          <x14:cfRule type="iconSet" priority="1324" id="{BC62080F-464A-43A0-9989-1B6E280D9EC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AE9</xm:sqref>
        </x14:conditionalFormatting>
        <x14:conditionalFormatting xmlns:xm="http://schemas.microsoft.com/office/excel/2006/main">
          <x14:cfRule type="iconSet" priority="1323" id="{E0B5675D-2437-42A0-BD79-7013B770FF3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AE42</xm:sqref>
        </x14:conditionalFormatting>
        <x14:conditionalFormatting xmlns:xm="http://schemas.microsoft.com/office/excel/2006/main">
          <x14:cfRule type="iconSet" priority="1322" id="{12609327-7276-43E2-9E38-3449281BE28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AE43</xm:sqref>
        </x14:conditionalFormatting>
        <x14:conditionalFormatting xmlns:xm="http://schemas.microsoft.com/office/excel/2006/main">
          <x14:cfRule type="iconSet" priority="1321" id="{88B3B101-5143-41A6-8DDA-9C39DE7DCDC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AE50</xm:sqref>
        </x14:conditionalFormatting>
        <x14:conditionalFormatting xmlns:xm="http://schemas.microsoft.com/office/excel/2006/main">
          <x14:cfRule type="iconSet" priority="1320" id="{B6FC101B-300A-4846-811A-040FA1BAB79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AE51</xm:sqref>
        </x14:conditionalFormatting>
        <x14:conditionalFormatting xmlns:xm="http://schemas.microsoft.com/office/excel/2006/main">
          <x14:cfRule type="iconSet" priority="1319" id="{2FBF354E-8335-4BFA-832B-A4EDBE0D606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AE41</xm:sqref>
        </x14:conditionalFormatting>
        <x14:conditionalFormatting xmlns:xm="http://schemas.microsoft.com/office/excel/2006/main">
          <x14:cfRule type="iconSet" priority="1318" id="{D78D3ED2-E56E-4ECE-A4B0-62703D165AF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AE54</xm:sqref>
        </x14:conditionalFormatting>
        <x14:conditionalFormatting xmlns:xm="http://schemas.microsoft.com/office/excel/2006/main">
          <x14:cfRule type="iconSet" priority="1317" id="{B6BEFF2F-B982-4FE1-848F-AD08C5ED2C4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AE59</xm:sqref>
        </x14:conditionalFormatting>
        <x14:conditionalFormatting xmlns:xm="http://schemas.microsoft.com/office/excel/2006/main">
          <x14:cfRule type="iconSet" priority="1307" id="{06899829-B12F-4087-8EE3-F6405A88215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AE17</xm:sqref>
        </x14:conditionalFormatting>
        <x14:conditionalFormatting xmlns:xm="http://schemas.microsoft.com/office/excel/2006/main">
          <x14:cfRule type="iconSet" priority="1306" id="{B3CF10FF-06D0-4C7C-AB2C-102120CD778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AE48</xm:sqref>
        </x14:conditionalFormatting>
        <x14:conditionalFormatting xmlns:xm="http://schemas.microsoft.com/office/excel/2006/main">
          <x14:cfRule type="iconSet" priority="1300" id="{59D57401-DE09-4B5E-839C-F0ABACB6C1C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AE10</xm:sqref>
        </x14:conditionalFormatting>
        <x14:conditionalFormatting xmlns:xm="http://schemas.microsoft.com/office/excel/2006/main">
          <x14:cfRule type="iconSet" priority="1299" id="{CAFF4653-0205-417D-B505-E350A23B2EF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AE14</xm:sqref>
        </x14:conditionalFormatting>
        <x14:conditionalFormatting xmlns:xm="http://schemas.microsoft.com/office/excel/2006/main">
          <x14:cfRule type="iconSet" priority="1298" id="{29599515-67AB-4B34-9EAF-8EBA2801059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AE20</xm:sqref>
        </x14:conditionalFormatting>
        <x14:conditionalFormatting xmlns:xm="http://schemas.microsoft.com/office/excel/2006/main">
          <x14:cfRule type="iconSet" priority="1297" id="{056AA69F-CFAE-4230-ABF5-DBD1D1168C5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AE28</xm:sqref>
        </x14:conditionalFormatting>
        <x14:conditionalFormatting xmlns:xm="http://schemas.microsoft.com/office/excel/2006/main">
          <x14:cfRule type="iconSet" priority="1296" id="{EEDCE264-F2AF-404D-AB9F-EBF09A426A7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AE39</xm:sqref>
        </x14:conditionalFormatting>
        <x14:conditionalFormatting xmlns:xm="http://schemas.microsoft.com/office/excel/2006/main">
          <x14:cfRule type="iconSet" priority="1295" id="{B71B29C3-1D1B-41AA-B49C-DFD26781463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AE40</xm:sqref>
        </x14:conditionalFormatting>
        <x14:conditionalFormatting xmlns:xm="http://schemas.microsoft.com/office/excel/2006/main">
          <x14:cfRule type="iconSet" priority="1286" id="{4CC042C7-DEBA-4C81-9DD1-BAB0593C11A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AE13</xm:sqref>
        </x14:conditionalFormatting>
        <x14:conditionalFormatting xmlns:xm="http://schemas.microsoft.com/office/excel/2006/main">
          <x14:cfRule type="iconSet" priority="1285" id="{14B1ECF1-F060-4ED1-9763-31DBCCAFDC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AE15</xm:sqref>
        </x14:conditionalFormatting>
        <x14:conditionalFormatting xmlns:xm="http://schemas.microsoft.com/office/excel/2006/main">
          <x14:cfRule type="iconSet" priority="1284" id="{3B9982C6-A617-48B9-9CCE-5246A9F06FF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1283" id="{07EFFF59-BC31-4F65-8E39-663F083D31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1282" id="{3D45ED82-173D-47AA-83B1-9FD8244BB3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AE19</xm:sqref>
        </x14:conditionalFormatting>
        <x14:conditionalFormatting xmlns:xm="http://schemas.microsoft.com/office/excel/2006/main">
          <x14:cfRule type="iconSet" priority="1281" id="{BC0F3398-D110-43B0-9FF5-0F6EC831163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AE21</xm:sqref>
        </x14:conditionalFormatting>
        <x14:conditionalFormatting xmlns:xm="http://schemas.microsoft.com/office/excel/2006/main">
          <x14:cfRule type="iconSet" priority="1280" id="{4B2CB554-5173-438F-B1FF-B16F69F15C1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AE25</xm:sqref>
        </x14:conditionalFormatting>
        <x14:conditionalFormatting xmlns:xm="http://schemas.microsoft.com/office/excel/2006/main">
          <x14:cfRule type="iconSet" priority="1279" id="{B5A2086E-A500-475E-AA9D-35ED7BE6F10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AE30</xm:sqref>
        </x14:conditionalFormatting>
        <x14:conditionalFormatting xmlns:xm="http://schemas.microsoft.com/office/excel/2006/main">
          <x14:cfRule type="iconSet" priority="1278" id="{B2D08634-555B-4377-9E0C-56030F235A8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AE31</xm:sqref>
        </x14:conditionalFormatting>
        <x14:conditionalFormatting xmlns:xm="http://schemas.microsoft.com/office/excel/2006/main">
          <x14:cfRule type="iconSet" priority="1277" id="{6D5E2C6D-09FB-4D79-99A6-446CBFBB4E1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AE45</xm:sqref>
        </x14:conditionalFormatting>
        <x14:conditionalFormatting xmlns:xm="http://schemas.microsoft.com/office/excel/2006/main">
          <x14:cfRule type="iconSet" priority="1276" id="{91EE0A5B-7C47-449C-A9F7-ABDC27955CE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AE46</xm:sqref>
        </x14:conditionalFormatting>
        <x14:conditionalFormatting xmlns:xm="http://schemas.microsoft.com/office/excel/2006/main">
          <x14:cfRule type="iconSet" priority="1275" id="{A9F8845B-FAD6-4EFD-8A60-15335F46EC8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AE49</xm:sqref>
        </x14:conditionalFormatting>
        <x14:conditionalFormatting xmlns:xm="http://schemas.microsoft.com/office/excel/2006/main">
          <x14:cfRule type="iconSet" priority="1274" id="{857E0EE2-545C-4274-B503-EA30319DF39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AE53</xm:sqref>
        </x14:conditionalFormatting>
        <x14:conditionalFormatting xmlns:xm="http://schemas.microsoft.com/office/excel/2006/main">
          <x14:cfRule type="iconSet" priority="1273" id="{384B2455-4278-4A57-88AE-088C8D884E9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AE55</xm:sqref>
        </x14:conditionalFormatting>
        <x14:conditionalFormatting xmlns:xm="http://schemas.microsoft.com/office/excel/2006/main">
          <x14:cfRule type="iconSet" priority="1272" id="{D2B18D6B-67F6-49C9-9551-C4CFC019C0F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AE56</xm:sqref>
        </x14:conditionalFormatting>
        <x14:conditionalFormatting xmlns:xm="http://schemas.microsoft.com/office/excel/2006/main">
          <x14:cfRule type="iconSet" priority="1271" id="{407F80AB-4AB5-4E05-A257-A0CC7945F81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AE60</xm:sqref>
        </x14:conditionalFormatting>
        <x14:conditionalFormatting xmlns:xm="http://schemas.microsoft.com/office/excel/2006/main">
          <x14:cfRule type="iconSet" priority="1260" id="{8CD3C2B2-AD0E-4F32-A49F-B7D555A469D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</xm:sqref>
        </x14:conditionalFormatting>
        <x14:conditionalFormatting xmlns:xm="http://schemas.microsoft.com/office/excel/2006/main">
          <x14:cfRule type="iconSet" priority="1259" id="{29B6DA81-A284-4A8D-9A5E-A506057095B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AG7</xm:sqref>
        </x14:conditionalFormatting>
        <x14:conditionalFormatting xmlns:xm="http://schemas.microsoft.com/office/excel/2006/main">
          <x14:cfRule type="iconSet" priority="1258" id="{52C2CE62-776C-4B28-AD47-F58FBB8343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257" id="{2B43BDEE-B99E-4CF8-B8A7-4D5AD97B140B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AG12</xm:sqref>
        </x14:conditionalFormatting>
        <x14:conditionalFormatting xmlns:xm="http://schemas.microsoft.com/office/excel/2006/main">
          <x14:cfRule type="iconSet" priority="1255" id="{772EB886-2FD8-495B-BD9A-1600C23C018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AG8</xm:sqref>
        </x14:conditionalFormatting>
        <x14:conditionalFormatting xmlns:xm="http://schemas.microsoft.com/office/excel/2006/main">
          <x14:cfRule type="iconSet" priority="1254" id="{1CA076B0-96AA-42C9-96EE-64AD8F4D8E3C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AG24</xm:sqref>
        </x14:conditionalFormatting>
        <x14:conditionalFormatting xmlns:xm="http://schemas.microsoft.com/office/excel/2006/main">
          <x14:cfRule type="iconSet" priority="1252" id="{4F9FA8AA-27D3-445C-8410-8F61BBE0703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AG27</xm:sqref>
        </x14:conditionalFormatting>
        <x14:conditionalFormatting xmlns:xm="http://schemas.microsoft.com/office/excel/2006/main">
          <x14:cfRule type="iconSet" priority="1251" id="{EACB9FA6-9EE9-40DC-9254-DB228E49EEB5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AG29</xm:sqref>
        </x14:conditionalFormatting>
        <x14:conditionalFormatting xmlns:xm="http://schemas.microsoft.com/office/excel/2006/main">
          <x14:cfRule type="iconSet" priority="1250" id="{46408EA3-18DD-4F18-90F7-3C50D83524E4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AG32</xm:sqref>
        </x14:conditionalFormatting>
        <x14:conditionalFormatting xmlns:xm="http://schemas.microsoft.com/office/excel/2006/main">
          <x14:cfRule type="iconSet" priority="1249" id="{3E8E9CAF-4BEC-43BC-8D9D-AA43EC01D7E8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AG44</xm:sqref>
        </x14:conditionalFormatting>
        <x14:conditionalFormatting xmlns:xm="http://schemas.microsoft.com/office/excel/2006/main">
          <x14:cfRule type="iconSet" priority="1248" id="{713A3BBD-9EF3-43FF-A586-9C489AE70F65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AG57</xm:sqref>
        </x14:conditionalFormatting>
        <x14:conditionalFormatting xmlns:xm="http://schemas.microsoft.com/office/excel/2006/main">
          <x14:cfRule type="iconSet" priority="1247" id="{884E96DE-38E1-4A80-A5B8-7FACAD38C2F2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AG58</xm:sqref>
        </x14:conditionalFormatting>
        <x14:conditionalFormatting xmlns:xm="http://schemas.microsoft.com/office/excel/2006/main">
          <x14:cfRule type="iconSet" priority="1241" id="{40966076-9017-45C3-991A-F46D7AA8207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AG52</xm:sqref>
        </x14:conditionalFormatting>
        <x14:conditionalFormatting xmlns:xm="http://schemas.microsoft.com/office/excel/2006/main">
          <x14:cfRule type="iconSet" priority="1236" id="{35CF659D-5884-465D-A6D7-03AE4D02D565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AG38</xm:sqref>
        </x14:conditionalFormatting>
        <x14:conditionalFormatting xmlns:xm="http://schemas.microsoft.com/office/excel/2006/main">
          <x14:cfRule type="iconSet" priority="1234" id="{9BF2C6DC-4C9A-4A1D-95F8-F7AF2689261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AG9</xm:sqref>
        </x14:conditionalFormatting>
        <x14:conditionalFormatting xmlns:xm="http://schemas.microsoft.com/office/excel/2006/main">
          <x14:cfRule type="iconSet" priority="1233" id="{90E2B453-EDB7-42AF-9B27-523128E05E6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AG42</xm:sqref>
        </x14:conditionalFormatting>
        <x14:conditionalFormatting xmlns:xm="http://schemas.microsoft.com/office/excel/2006/main">
          <x14:cfRule type="iconSet" priority="1232" id="{0086B62D-CC78-4305-8541-0BC0BBAC6DD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AG43</xm:sqref>
        </x14:conditionalFormatting>
        <x14:conditionalFormatting xmlns:xm="http://schemas.microsoft.com/office/excel/2006/main">
          <x14:cfRule type="iconSet" priority="1231" id="{7C3993DC-1F5C-4344-84C9-4D5CC588123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AG50</xm:sqref>
        </x14:conditionalFormatting>
        <x14:conditionalFormatting xmlns:xm="http://schemas.microsoft.com/office/excel/2006/main">
          <x14:cfRule type="iconSet" priority="1230" id="{D1F19348-0A8B-4F29-860E-3C907C2D6F1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AG51</xm:sqref>
        </x14:conditionalFormatting>
        <x14:conditionalFormatting xmlns:xm="http://schemas.microsoft.com/office/excel/2006/main">
          <x14:cfRule type="iconSet" priority="1229" id="{048661A4-5587-4E06-8F62-0FE592A81B0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AG41</xm:sqref>
        </x14:conditionalFormatting>
        <x14:conditionalFormatting xmlns:xm="http://schemas.microsoft.com/office/excel/2006/main">
          <x14:cfRule type="iconSet" priority="1228" id="{16E955E8-A936-43BF-9AEA-58703017F25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AG54</xm:sqref>
        </x14:conditionalFormatting>
        <x14:conditionalFormatting xmlns:xm="http://schemas.microsoft.com/office/excel/2006/main">
          <x14:cfRule type="iconSet" priority="1227" id="{22098568-9DD2-40AD-861B-B8254C52CEC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AG59</xm:sqref>
        </x14:conditionalFormatting>
        <x14:conditionalFormatting xmlns:xm="http://schemas.microsoft.com/office/excel/2006/main">
          <x14:cfRule type="iconSet" priority="1217" id="{B98E21DE-7874-469C-92C9-00A72DDAD50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AG17</xm:sqref>
        </x14:conditionalFormatting>
        <x14:conditionalFormatting xmlns:xm="http://schemas.microsoft.com/office/excel/2006/main">
          <x14:cfRule type="iconSet" priority="1216" id="{9395F14C-FDFA-4AFD-928F-11D9D574E33F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AG48</xm:sqref>
        </x14:conditionalFormatting>
        <x14:conditionalFormatting xmlns:xm="http://schemas.microsoft.com/office/excel/2006/main">
          <x14:cfRule type="iconSet" priority="1210" id="{4CF44284-10B5-4F5B-BFD4-BFE63EDF5E0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AG10</xm:sqref>
        </x14:conditionalFormatting>
        <x14:conditionalFormatting xmlns:xm="http://schemas.microsoft.com/office/excel/2006/main">
          <x14:cfRule type="iconSet" priority="1209" id="{B0646C33-E072-4B27-BF32-0000C6EA336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AG14</xm:sqref>
        </x14:conditionalFormatting>
        <x14:conditionalFormatting xmlns:xm="http://schemas.microsoft.com/office/excel/2006/main">
          <x14:cfRule type="iconSet" priority="1208" id="{7F756566-AAEC-47EE-8649-A8D6970ABB4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1207" id="{0141844A-0E7B-4F30-8508-F16EEE452A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AG28</xm:sqref>
        </x14:conditionalFormatting>
        <x14:conditionalFormatting xmlns:xm="http://schemas.microsoft.com/office/excel/2006/main">
          <x14:cfRule type="iconSet" priority="1206" id="{631A682C-5076-4362-BD6F-D440335F6F8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AG39</xm:sqref>
        </x14:conditionalFormatting>
        <x14:conditionalFormatting xmlns:xm="http://schemas.microsoft.com/office/excel/2006/main">
          <x14:cfRule type="iconSet" priority="1205" id="{FC9EE4C1-490F-4AAB-ADD9-F9981C6C07E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AG40</xm:sqref>
        </x14:conditionalFormatting>
        <x14:conditionalFormatting xmlns:xm="http://schemas.microsoft.com/office/excel/2006/main">
          <x14:cfRule type="iconSet" priority="1196" id="{38476E7D-E722-402F-BCBC-1F4F81AB163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AG13</xm:sqref>
        </x14:conditionalFormatting>
        <x14:conditionalFormatting xmlns:xm="http://schemas.microsoft.com/office/excel/2006/main">
          <x14:cfRule type="iconSet" priority="1195" id="{8F74729B-58A1-4EEA-83F3-D1A3D253D69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194" id="{8AED5730-58CB-4DA3-88E8-201038B700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AG16</xm:sqref>
        </x14:conditionalFormatting>
        <x14:conditionalFormatting xmlns:xm="http://schemas.microsoft.com/office/excel/2006/main">
          <x14:cfRule type="iconSet" priority="1193" id="{7AC0DA1A-1C96-4161-AA22-7E61BC0F85D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1192" id="{103820F4-6333-4580-940B-FB7F55D0E2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1191" id="{71D3850D-CD74-4493-BE60-66E0B620AF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AG21</xm:sqref>
        </x14:conditionalFormatting>
        <x14:conditionalFormatting xmlns:xm="http://schemas.microsoft.com/office/excel/2006/main">
          <x14:cfRule type="iconSet" priority="1190" id="{ECC22910-0943-47BE-9E2B-FD7E1CC7857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AG25</xm:sqref>
        </x14:conditionalFormatting>
        <x14:conditionalFormatting xmlns:xm="http://schemas.microsoft.com/office/excel/2006/main">
          <x14:cfRule type="iconSet" priority="1189" id="{D5F9D684-B8A1-4483-8332-72923061A1B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AG30</xm:sqref>
        </x14:conditionalFormatting>
        <x14:conditionalFormatting xmlns:xm="http://schemas.microsoft.com/office/excel/2006/main">
          <x14:cfRule type="iconSet" priority="1188" id="{45B84DDD-C307-45E4-90FE-45FFD3BD5F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AG31</xm:sqref>
        </x14:conditionalFormatting>
        <x14:conditionalFormatting xmlns:xm="http://schemas.microsoft.com/office/excel/2006/main">
          <x14:cfRule type="iconSet" priority="1187" id="{0B1796E1-17C6-4AD2-8EAB-05DA4FFBD4E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AG45</xm:sqref>
        </x14:conditionalFormatting>
        <x14:conditionalFormatting xmlns:xm="http://schemas.microsoft.com/office/excel/2006/main">
          <x14:cfRule type="iconSet" priority="1186" id="{C6A4F8A0-4A0B-4A30-88ED-A845D4EE745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AG46</xm:sqref>
        </x14:conditionalFormatting>
        <x14:conditionalFormatting xmlns:xm="http://schemas.microsoft.com/office/excel/2006/main">
          <x14:cfRule type="iconSet" priority="1185" id="{5C89C0C9-50D5-42A0-A4BF-6EE459A3FD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AG49</xm:sqref>
        </x14:conditionalFormatting>
        <x14:conditionalFormatting xmlns:xm="http://schemas.microsoft.com/office/excel/2006/main">
          <x14:cfRule type="iconSet" priority="1184" id="{BB6E36CB-4F8C-4161-9F39-9DA7CBED4EA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AG53</xm:sqref>
        </x14:conditionalFormatting>
        <x14:conditionalFormatting xmlns:xm="http://schemas.microsoft.com/office/excel/2006/main">
          <x14:cfRule type="iconSet" priority="1183" id="{9D990AC6-CE30-4F62-9DD7-FD0F1851AF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AG55</xm:sqref>
        </x14:conditionalFormatting>
        <x14:conditionalFormatting xmlns:xm="http://schemas.microsoft.com/office/excel/2006/main">
          <x14:cfRule type="iconSet" priority="1182" id="{FFDFACA7-F051-42B8-8438-E25AF36DB9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AG56</xm:sqref>
        </x14:conditionalFormatting>
        <x14:conditionalFormatting xmlns:xm="http://schemas.microsoft.com/office/excel/2006/main">
          <x14:cfRule type="iconSet" priority="1181" id="{921C7864-6478-475E-ADC3-53366C5B95F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1170" id="{BE70F8CD-E698-4EDF-8C81-3DBBD7C3633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</xm:sqref>
        </x14:conditionalFormatting>
        <x14:conditionalFormatting xmlns:xm="http://schemas.microsoft.com/office/excel/2006/main">
          <x14:cfRule type="iconSet" priority="1169" id="{16D593B5-7D00-430D-A973-EB724A57740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68" id="{D228AC1D-69A0-4A5E-8EAF-CCE63D333A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167" id="{5EAFCC1D-D6F4-4A44-B176-C06AAD4B0DF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AI12</xm:sqref>
        </x14:conditionalFormatting>
        <x14:conditionalFormatting xmlns:xm="http://schemas.microsoft.com/office/excel/2006/main">
          <x14:cfRule type="iconSet" priority="1165" id="{D384C288-30DA-44FA-9810-79FF500FD69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AI8</xm:sqref>
        </x14:conditionalFormatting>
        <x14:conditionalFormatting xmlns:xm="http://schemas.microsoft.com/office/excel/2006/main">
          <x14:cfRule type="iconSet" priority="1164" id="{BDEBCA7C-6592-458D-851B-1639D004DA5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1162" id="{FE53DE56-119E-4244-87FD-6C8546B0240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1161" id="{D5A8F4A6-E8B0-492F-9969-647661416E8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AI29</xm:sqref>
        </x14:conditionalFormatting>
        <x14:conditionalFormatting xmlns:xm="http://schemas.microsoft.com/office/excel/2006/main">
          <x14:cfRule type="iconSet" priority="1160" id="{1CB5F0EA-42BC-42EA-990E-8C20333D993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AI32</xm:sqref>
        </x14:conditionalFormatting>
        <x14:conditionalFormatting xmlns:xm="http://schemas.microsoft.com/office/excel/2006/main">
          <x14:cfRule type="iconSet" priority="1159" id="{97B13ECF-D624-48D0-8CCD-BDB9F2BE438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AI44</xm:sqref>
        </x14:conditionalFormatting>
        <x14:conditionalFormatting xmlns:xm="http://schemas.microsoft.com/office/excel/2006/main">
          <x14:cfRule type="iconSet" priority="1158" id="{134156EA-F0BB-4F96-9697-DEBC40992023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AI57</xm:sqref>
        </x14:conditionalFormatting>
        <x14:conditionalFormatting xmlns:xm="http://schemas.microsoft.com/office/excel/2006/main">
          <x14:cfRule type="iconSet" priority="1157" id="{C567083E-8273-42DA-8302-302F51F55787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AI58</xm:sqref>
        </x14:conditionalFormatting>
        <x14:conditionalFormatting xmlns:xm="http://schemas.microsoft.com/office/excel/2006/main">
          <x14:cfRule type="iconSet" priority="1151" id="{03AC5F27-B01D-444A-A4C4-DD88EBB3F0B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AI52</xm:sqref>
        </x14:conditionalFormatting>
        <x14:conditionalFormatting xmlns:xm="http://schemas.microsoft.com/office/excel/2006/main">
          <x14:cfRule type="iconSet" priority="1146" id="{76C50F30-9029-4F5D-A8AB-017D32AF7D3D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AI38</xm:sqref>
        </x14:conditionalFormatting>
        <x14:conditionalFormatting xmlns:xm="http://schemas.microsoft.com/office/excel/2006/main">
          <x14:cfRule type="iconSet" priority="1144" id="{DC7FE87E-DB56-4AB7-B77F-4BF24B5E4DD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AI9</xm:sqref>
        </x14:conditionalFormatting>
        <x14:conditionalFormatting xmlns:xm="http://schemas.microsoft.com/office/excel/2006/main">
          <x14:cfRule type="iconSet" priority="1143" id="{644F1921-749D-43AF-A410-7D6F1A121D8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AI42</xm:sqref>
        </x14:conditionalFormatting>
        <x14:conditionalFormatting xmlns:xm="http://schemas.microsoft.com/office/excel/2006/main">
          <x14:cfRule type="iconSet" priority="1142" id="{7B2F15B6-5EB9-4AFE-9622-33E605C4A5A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AI43</xm:sqref>
        </x14:conditionalFormatting>
        <x14:conditionalFormatting xmlns:xm="http://schemas.microsoft.com/office/excel/2006/main">
          <x14:cfRule type="iconSet" priority="1141" id="{A8CDF17B-4FBE-4F71-A91D-60A6E719766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AI50</xm:sqref>
        </x14:conditionalFormatting>
        <x14:conditionalFormatting xmlns:xm="http://schemas.microsoft.com/office/excel/2006/main">
          <x14:cfRule type="iconSet" priority="1140" id="{15A54439-4389-412C-A0C9-788B068285B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AI51</xm:sqref>
        </x14:conditionalFormatting>
        <x14:conditionalFormatting xmlns:xm="http://schemas.microsoft.com/office/excel/2006/main">
          <x14:cfRule type="iconSet" priority="1139" id="{74450D94-EAFF-4431-A4EF-F8ABD56B57F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AI41</xm:sqref>
        </x14:conditionalFormatting>
        <x14:conditionalFormatting xmlns:xm="http://schemas.microsoft.com/office/excel/2006/main">
          <x14:cfRule type="iconSet" priority="1138" id="{BE0CFDC4-6725-4DCD-9EB0-23867A8D7D6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AI54</xm:sqref>
        </x14:conditionalFormatting>
        <x14:conditionalFormatting xmlns:xm="http://schemas.microsoft.com/office/excel/2006/main">
          <x14:cfRule type="iconSet" priority="1137" id="{442C3E1B-FF54-4AF7-ABA1-7EC6BF28D0A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AI59</xm:sqref>
        </x14:conditionalFormatting>
        <x14:conditionalFormatting xmlns:xm="http://schemas.microsoft.com/office/excel/2006/main">
          <x14:cfRule type="iconSet" priority="1127" id="{BB7BF3B1-34F5-4F6A-9D5F-364C3671E09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AI17</xm:sqref>
        </x14:conditionalFormatting>
        <x14:conditionalFormatting xmlns:xm="http://schemas.microsoft.com/office/excel/2006/main">
          <x14:cfRule type="iconSet" priority="1126" id="{64A9E768-FBBC-4636-9CFF-1F28B99CFCE7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AI48</xm:sqref>
        </x14:conditionalFormatting>
        <x14:conditionalFormatting xmlns:xm="http://schemas.microsoft.com/office/excel/2006/main">
          <x14:cfRule type="iconSet" priority="1120" id="{18155C55-283C-4D1A-9322-953F94F3415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AI10</xm:sqref>
        </x14:conditionalFormatting>
        <x14:conditionalFormatting xmlns:xm="http://schemas.microsoft.com/office/excel/2006/main">
          <x14:cfRule type="iconSet" priority="1119" id="{B703F752-F928-4584-BFAD-8C8C9C79EFA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18" id="{57FC55C0-C2B4-441A-AC5D-EF23F1DC483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117" id="{E7E45D16-6C79-4F8B-A548-CB32CB5DA1E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1116" id="{EB02CA7F-42B3-4A7F-9969-EF04E29604E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AI39</xm:sqref>
        </x14:conditionalFormatting>
        <x14:conditionalFormatting xmlns:xm="http://schemas.microsoft.com/office/excel/2006/main">
          <x14:cfRule type="iconSet" priority="1115" id="{D7A4A45D-DD1E-4938-B4F7-5C085E7A0C4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AI40</xm:sqref>
        </x14:conditionalFormatting>
        <x14:conditionalFormatting xmlns:xm="http://schemas.microsoft.com/office/excel/2006/main">
          <x14:cfRule type="iconSet" priority="1106" id="{D8CBF808-F526-456B-ADA3-910CBBE4E12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AI13</xm:sqref>
        </x14:conditionalFormatting>
        <x14:conditionalFormatting xmlns:xm="http://schemas.microsoft.com/office/excel/2006/main">
          <x14:cfRule type="iconSet" priority="1105" id="{2A5C5D95-F79F-449A-857C-36F0379828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104" id="{7B852E63-2FEA-4205-AE6D-40DFC216BE8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1103" id="{A199074E-2023-44EB-80AC-839BE8A5D1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1102" id="{810225CA-FD91-45DC-B42E-D57B7CD5A0C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1101" id="{0A89D760-2AA0-4B11-A5C7-26C06F1EDA8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AI21</xm:sqref>
        </x14:conditionalFormatting>
        <x14:conditionalFormatting xmlns:xm="http://schemas.microsoft.com/office/excel/2006/main">
          <x14:cfRule type="iconSet" priority="1100" id="{21F476E9-621F-490D-8C78-6C214187CBA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AI25</xm:sqref>
        </x14:conditionalFormatting>
        <x14:conditionalFormatting xmlns:xm="http://schemas.microsoft.com/office/excel/2006/main">
          <x14:cfRule type="iconSet" priority="1099" id="{CC6846CB-9CB7-4827-9BCB-370CBCE2CC3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098" id="{F8EB6664-843A-450C-8DF2-F55A1ED87F2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AI31</xm:sqref>
        </x14:conditionalFormatting>
        <x14:conditionalFormatting xmlns:xm="http://schemas.microsoft.com/office/excel/2006/main">
          <x14:cfRule type="iconSet" priority="1097" id="{13C11966-7000-41E5-8D4B-BC1BCF340C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AI45</xm:sqref>
        </x14:conditionalFormatting>
        <x14:conditionalFormatting xmlns:xm="http://schemas.microsoft.com/office/excel/2006/main">
          <x14:cfRule type="iconSet" priority="1096" id="{0993DA96-9AF5-49E6-A10F-44ABB47483A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AI46</xm:sqref>
        </x14:conditionalFormatting>
        <x14:conditionalFormatting xmlns:xm="http://schemas.microsoft.com/office/excel/2006/main">
          <x14:cfRule type="iconSet" priority="1095" id="{85DBEA20-E2D9-4AB4-BF05-F3749D96DB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AI49</xm:sqref>
        </x14:conditionalFormatting>
        <x14:conditionalFormatting xmlns:xm="http://schemas.microsoft.com/office/excel/2006/main">
          <x14:cfRule type="iconSet" priority="1094" id="{06F43BA1-FF62-4398-B0EA-99B88F9677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AI53</xm:sqref>
        </x14:conditionalFormatting>
        <x14:conditionalFormatting xmlns:xm="http://schemas.microsoft.com/office/excel/2006/main">
          <x14:cfRule type="iconSet" priority="1093" id="{C29BA4BC-22D9-467C-A9FB-CFDBBDDA7B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AI55</xm:sqref>
        </x14:conditionalFormatting>
        <x14:conditionalFormatting xmlns:xm="http://schemas.microsoft.com/office/excel/2006/main">
          <x14:cfRule type="iconSet" priority="1092" id="{0367E28F-B395-4D07-9A40-96B38FA49A1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AI56</xm:sqref>
        </x14:conditionalFormatting>
        <x14:conditionalFormatting xmlns:xm="http://schemas.microsoft.com/office/excel/2006/main">
          <x14:cfRule type="iconSet" priority="1091" id="{91F4D78A-CA6E-4509-94DF-B276B787D48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AI60</xm:sqref>
        </x14:conditionalFormatting>
        <x14:conditionalFormatting xmlns:xm="http://schemas.microsoft.com/office/excel/2006/main">
          <x14:cfRule type="iconSet" priority="1080" id="{43265235-BCB8-43BD-8505-E7C2711139C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</xm:sqref>
        </x14:conditionalFormatting>
        <x14:conditionalFormatting xmlns:xm="http://schemas.microsoft.com/office/excel/2006/main">
          <x14:cfRule type="iconSet" priority="1079" id="{97BEAC66-31B2-4A4E-A6F5-8AEFB37F74C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AK7</xm:sqref>
        </x14:conditionalFormatting>
        <x14:conditionalFormatting xmlns:xm="http://schemas.microsoft.com/office/excel/2006/main">
          <x14:cfRule type="iconSet" priority="1078" id="{D57A6869-FEE0-4B19-A602-8037A4CC26C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077" id="{85770107-4462-4452-9321-7B88217A49DC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AK12</xm:sqref>
        </x14:conditionalFormatting>
        <x14:conditionalFormatting xmlns:xm="http://schemas.microsoft.com/office/excel/2006/main">
          <x14:cfRule type="iconSet" priority="1075" id="{4F7273A4-2ACE-46D5-B830-347945442AE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AK8</xm:sqref>
        </x14:conditionalFormatting>
        <x14:conditionalFormatting xmlns:xm="http://schemas.microsoft.com/office/excel/2006/main">
          <x14:cfRule type="iconSet" priority="1074" id="{1BAFB8D4-C5D0-44D7-A720-D356810CEF31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AK24</xm:sqref>
        </x14:conditionalFormatting>
        <x14:conditionalFormatting xmlns:xm="http://schemas.microsoft.com/office/excel/2006/main">
          <x14:cfRule type="iconSet" priority="1072" id="{0F658CBC-B6E8-4318-BD67-B68CF43C8CD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1071" id="{BD2361D4-3A9C-44D3-9EFB-EDFFF47D873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AK29</xm:sqref>
        </x14:conditionalFormatting>
        <x14:conditionalFormatting xmlns:xm="http://schemas.microsoft.com/office/excel/2006/main">
          <x14:cfRule type="iconSet" priority="1070" id="{40C1E88A-AE2B-4184-8111-F2AE5C8F66D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AK32</xm:sqref>
        </x14:conditionalFormatting>
        <x14:conditionalFormatting xmlns:xm="http://schemas.microsoft.com/office/excel/2006/main">
          <x14:cfRule type="iconSet" priority="1069" id="{939C1A5E-39DE-43F5-94AE-CDA9F7A64C8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AK44</xm:sqref>
        </x14:conditionalFormatting>
        <x14:conditionalFormatting xmlns:xm="http://schemas.microsoft.com/office/excel/2006/main">
          <x14:cfRule type="iconSet" priority="1068" id="{EC29140B-809E-45F3-9C69-13806CA1D7DD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AK57</xm:sqref>
        </x14:conditionalFormatting>
        <x14:conditionalFormatting xmlns:xm="http://schemas.microsoft.com/office/excel/2006/main">
          <x14:cfRule type="iconSet" priority="1067" id="{14CC3B63-4F94-4B9D-A848-4DE0FDBB3976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AK58</xm:sqref>
        </x14:conditionalFormatting>
        <x14:conditionalFormatting xmlns:xm="http://schemas.microsoft.com/office/excel/2006/main">
          <x14:cfRule type="iconSet" priority="1061" id="{8B566A6A-73F7-4D1B-B3C3-5E65E9D4763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AK52</xm:sqref>
        </x14:conditionalFormatting>
        <x14:conditionalFormatting xmlns:xm="http://schemas.microsoft.com/office/excel/2006/main">
          <x14:cfRule type="iconSet" priority="1056" id="{74178C78-B2BA-4318-B082-9DF64086098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AK38</xm:sqref>
        </x14:conditionalFormatting>
        <x14:conditionalFormatting xmlns:xm="http://schemas.microsoft.com/office/excel/2006/main">
          <x14:cfRule type="iconSet" priority="1054" id="{9A8AA2F8-C127-4AF3-9E09-FCA40161F1B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AK9</xm:sqref>
        </x14:conditionalFormatting>
        <x14:conditionalFormatting xmlns:xm="http://schemas.microsoft.com/office/excel/2006/main">
          <x14:cfRule type="iconSet" priority="1053" id="{C01686B5-A65B-4009-B5D6-72DC3E886ED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AK42</xm:sqref>
        </x14:conditionalFormatting>
        <x14:conditionalFormatting xmlns:xm="http://schemas.microsoft.com/office/excel/2006/main">
          <x14:cfRule type="iconSet" priority="1052" id="{EB1F3A59-5900-481E-91E9-A2C2F984E04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AK43</xm:sqref>
        </x14:conditionalFormatting>
        <x14:conditionalFormatting xmlns:xm="http://schemas.microsoft.com/office/excel/2006/main">
          <x14:cfRule type="iconSet" priority="1051" id="{35592A7B-D5CF-48D6-BAFA-45977647C13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AK50</xm:sqref>
        </x14:conditionalFormatting>
        <x14:conditionalFormatting xmlns:xm="http://schemas.microsoft.com/office/excel/2006/main">
          <x14:cfRule type="iconSet" priority="1050" id="{A77F1ED1-D1F3-4A7D-8CF3-8E72177138D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AK51</xm:sqref>
        </x14:conditionalFormatting>
        <x14:conditionalFormatting xmlns:xm="http://schemas.microsoft.com/office/excel/2006/main">
          <x14:cfRule type="iconSet" priority="1049" id="{56DF52B2-5980-42E9-BEE7-65A3863D996A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AK41</xm:sqref>
        </x14:conditionalFormatting>
        <x14:conditionalFormatting xmlns:xm="http://schemas.microsoft.com/office/excel/2006/main">
          <x14:cfRule type="iconSet" priority="1048" id="{6CF74FB8-8E58-4238-96AF-257ACF9399C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AK54</xm:sqref>
        </x14:conditionalFormatting>
        <x14:conditionalFormatting xmlns:xm="http://schemas.microsoft.com/office/excel/2006/main">
          <x14:cfRule type="iconSet" priority="1047" id="{A42F48E6-B91D-4AEF-92B1-37B128360EE4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1037" id="{6CA4AF7C-7E7B-411D-B569-B98DF11183A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AK17</xm:sqref>
        </x14:conditionalFormatting>
        <x14:conditionalFormatting xmlns:xm="http://schemas.microsoft.com/office/excel/2006/main">
          <x14:cfRule type="iconSet" priority="1036" id="{FFE03F9B-A539-434B-BCB8-1010FEFCF60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AK48</xm:sqref>
        </x14:conditionalFormatting>
        <x14:conditionalFormatting xmlns:xm="http://schemas.microsoft.com/office/excel/2006/main">
          <x14:cfRule type="iconSet" priority="1030" id="{F53F8CA0-A2F7-4FDD-B3F3-A418E272A49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029" id="{A6AB132E-1D92-4FA9-9F69-B17E088006C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AK14</xm:sqref>
        </x14:conditionalFormatting>
        <x14:conditionalFormatting xmlns:xm="http://schemas.microsoft.com/office/excel/2006/main">
          <x14:cfRule type="iconSet" priority="1028" id="{5B64786C-E96B-4ABA-A2D0-2403D69856F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027" id="{81721CED-CC26-4A0C-B8F3-2BA1ED3E32C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1026" id="{2485995A-C6CF-49D4-A883-1077E61F85E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AK39</xm:sqref>
        </x14:conditionalFormatting>
        <x14:conditionalFormatting xmlns:xm="http://schemas.microsoft.com/office/excel/2006/main">
          <x14:cfRule type="iconSet" priority="1025" id="{54A60997-0D68-43C4-900D-94670E0E9F5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AK40</xm:sqref>
        </x14:conditionalFormatting>
        <x14:conditionalFormatting xmlns:xm="http://schemas.microsoft.com/office/excel/2006/main">
          <x14:cfRule type="iconSet" priority="1016" id="{96C01FAE-DAF0-4C4C-930C-DFFCE2D07A8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015" id="{F24FE12F-AC53-49B0-A7DD-28FCF4BE5FB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1014" id="{CD2E4AE2-8A8B-49F9-A35E-2B4E11D3B9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1013" id="{09642590-0DD4-4B5A-AB95-3971F684F8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1012" id="{97A92EA9-02FC-4B93-A9F3-9F3A5453AF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1011" id="{BA9E7539-ED91-4177-BFC9-E8363CE0809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1010" id="{463F37A6-9799-49E7-A7B3-D9E54239ABB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AK25</xm:sqref>
        </x14:conditionalFormatting>
        <x14:conditionalFormatting xmlns:xm="http://schemas.microsoft.com/office/excel/2006/main">
          <x14:cfRule type="iconSet" priority="1009" id="{49D27D85-4401-482B-99AB-5CDF72F184E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008" id="{A35F311D-B5DB-499B-95CC-45242FDE07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AK31</xm:sqref>
        </x14:conditionalFormatting>
        <x14:conditionalFormatting xmlns:xm="http://schemas.microsoft.com/office/excel/2006/main">
          <x14:cfRule type="iconSet" priority="1007" id="{2481328E-DD02-4DD3-AC83-DAFA569C85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AK45</xm:sqref>
        </x14:conditionalFormatting>
        <x14:conditionalFormatting xmlns:xm="http://schemas.microsoft.com/office/excel/2006/main">
          <x14:cfRule type="iconSet" priority="1006" id="{75243464-026A-45A8-82B8-8AEDB501797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AK46</xm:sqref>
        </x14:conditionalFormatting>
        <x14:conditionalFormatting xmlns:xm="http://schemas.microsoft.com/office/excel/2006/main">
          <x14:cfRule type="iconSet" priority="1005" id="{9B7853B4-1FFF-49DF-BFF7-FD568F000EE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AK49</xm:sqref>
        </x14:conditionalFormatting>
        <x14:conditionalFormatting xmlns:xm="http://schemas.microsoft.com/office/excel/2006/main">
          <x14:cfRule type="iconSet" priority="1004" id="{0FCDDF74-DD05-4A37-9ED8-F9C05AB41F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AK53</xm:sqref>
        </x14:conditionalFormatting>
        <x14:conditionalFormatting xmlns:xm="http://schemas.microsoft.com/office/excel/2006/main">
          <x14:cfRule type="iconSet" priority="1003" id="{5B9D9F92-5ADF-4CF8-94B5-42F1BB9C2B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AK55</xm:sqref>
        </x14:conditionalFormatting>
        <x14:conditionalFormatting xmlns:xm="http://schemas.microsoft.com/office/excel/2006/main">
          <x14:cfRule type="iconSet" priority="1002" id="{68F428C2-9AC0-453E-B172-7812BF5A56D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AK56</xm:sqref>
        </x14:conditionalFormatting>
        <x14:conditionalFormatting xmlns:xm="http://schemas.microsoft.com/office/excel/2006/main">
          <x14:cfRule type="iconSet" priority="1001" id="{2B65468B-9DD5-477F-B402-085E4A6225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AK60</xm:sqref>
        </x14:conditionalFormatting>
        <x14:conditionalFormatting xmlns:xm="http://schemas.microsoft.com/office/excel/2006/main">
          <x14:cfRule type="iconSet" priority="990" id="{98939C05-2E82-4BAC-A1F6-A33ED92C565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</xm:sqref>
        </x14:conditionalFormatting>
        <x14:conditionalFormatting xmlns:xm="http://schemas.microsoft.com/office/excel/2006/main">
          <x14:cfRule type="iconSet" priority="989" id="{D58C749C-FB03-4CD0-AE79-21CC1005D4C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AM7</xm:sqref>
        </x14:conditionalFormatting>
        <x14:conditionalFormatting xmlns:xm="http://schemas.microsoft.com/office/excel/2006/main">
          <x14:cfRule type="iconSet" priority="988" id="{3015BFA5-2938-43E7-93D2-574F8CAE4F5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AM11</xm:sqref>
        </x14:conditionalFormatting>
        <x14:conditionalFormatting xmlns:xm="http://schemas.microsoft.com/office/excel/2006/main">
          <x14:cfRule type="iconSet" priority="987" id="{10A85F48-3AFA-446E-89DD-3F692246C84B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AM12</xm:sqref>
        </x14:conditionalFormatting>
        <x14:conditionalFormatting xmlns:xm="http://schemas.microsoft.com/office/excel/2006/main">
          <x14:cfRule type="iconSet" priority="985" id="{6D6FC7CB-4C90-4830-9DDF-36E6CA373A7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AM8</xm:sqref>
        </x14:conditionalFormatting>
        <x14:conditionalFormatting xmlns:xm="http://schemas.microsoft.com/office/excel/2006/main">
          <x14:cfRule type="iconSet" priority="984" id="{16CD761E-3CB3-4F73-8E1D-F061792E4F9B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AM24</xm:sqref>
        </x14:conditionalFormatting>
        <x14:conditionalFormatting xmlns:xm="http://schemas.microsoft.com/office/excel/2006/main">
          <x14:cfRule type="iconSet" priority="982" id="{1483879A-1A77-4B2E-8861-4B0B529E3D4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AM27</xm:sqref>
        </x14:conditionalFormatting>
        <x14:conditionalFormatting xmlns:xm="http://schemas.microsoft.com/office/excel/2006/main">
          <x14:cfRule type="iconSet" priority="981" id="{F09DE8BA-BE5D-4F0C-B031-CD8F0E9FE53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AM29</xm:sqref>
        </x14:conditionalFormatting>
        <x14:conditionalFormatting xmlns:xm="http://schemas.microsoft.com/office/excel/2006/main">
          <x14:cfRule type="iconSet" priority="980" id="{1BE3A206-23F8-4228-AEA5-54FAFB74925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AM32</xm:sqref>
        </x14:conditionalFormatting>
        <x14:conditionalFormatting xmlns:xm="http://schemas.microsoft.com/office/excel/2006/main">
          <x14:cfRule type="iconSet" priority="979" id="{715EDE2F-3D09-45A3-AA7A-BD444190082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AM44</xm:sqref>
        </x14:conditionalFormatting>
        <x14:conditionalFormatting xmlns:xm="http://schemas.microsoft.com/office/excel/2006/main">
          <x14:cfRule type="iconSet" priority="978" id="{647F1B82-361D-4C01-B928-7F306FAC4ABC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AM57</xm:sqref>
        </x14:conditionalFormatting>
        <x14:conditionalFormatting xmlns:xm="http://schemas.microsoft.com/office/excel/2006/main">
          <x14:cfRule type="iconSet" priority="977" id="{C99B7FD3-909C-4F09-8DF2-5381F8AA4836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AM58</xm:sqref>
        </x14:conditionalFormatting>
        <x14:conditionalFormatting xmlns:xm="http://schemas.microsoft.com/office/excel/2006/main">
          <x14:cfRule type="iconSet" priority="971" id="{A9483373-AC53-455C-ADBF-22711A95127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AM52</xm:sqref>
        </x14:conditionalFormatting>
        <x14:conditionalFormatting xmlns:xm="http://schemas.microsoft.com/office/excel/2006/main">
          <x14:cfRule type="iconSet" priority="966" id="{C192A92D-AB24-4331-97EB-29C062E18E5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AM38</xm:sqref>
        </x14:conditionalFormatting>
        <x14:conditionalFormatting xmlns:xm="http://schemas.microsoft.com/office/excel/2006/main">
          <x14:cfRule type="iconSet" priority="964" id="{767AEA1E-F3F3-4947-8F5C-BB033B56CB2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AM9</xm:sqref>
        </x14:conditionalFormatting>
        <x14:conditionalFormatting xmlns:xm="http://schemas.microsoft.com/office/excel/2006/main">
          <x14:cfRule type="iconSet" priority="963" id="{8A0D6921-7109-4D8F-81EB-B5621FA7E8A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AM42</xm:sqref>
        </x14:conditionalFormatting>
        <x14:conditionalFormatting xmlns:xm="http://schemas.microsoft.com/office/excel/2006/main">
          <x14:cfRule type="iconSet" priority="962" id="{552E3C13-300C-4A21-9818-1D20FD1BC0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AM43</xm:sqref>
        </x14:conditionalFormatting>
        <x14:conditionalFormatting xmlns:xm="http://schemas.microsoft.com/office/excel/2006/main">
          <x14:cfRule type="iconSet" priority="961" id="{12B62616-4CBB-4F2B-8F3F-A6EA36D3D7A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AM50</xm:sqref>
        </x14:conditionalFormatting>
        <x14:conditionalFormatting xmlns:xm="http://schemas.microsoft.com/office/excel/2006/main">
          <x14:cfRule type="iconSet" priority="960" id="{1E3BB9F2-EBC7-4C60-B862-29F3B1CF5D75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AM51</xm:sqref>
        </x14:conditionalFormatting>
        <x14:conditionalFormatting xmlns:xm="http://schemas.microsoft.com/office/excel/2006/main">
          <x14:cfRule type="iconSet" priority="959" id="{073D1290-8DBE-455C-AAD1-26C72347F4C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AM41</xm:sqref>
        </x14:conditionalFormatting>
        <x14:conditionalFormatting xmlns:xm="http://schemas.microsoft.com/office/excel/2006/main">
          <x14:cfRule type="iconSet" priority="958" id="{4BE9151D-476E-40F3-885C-E56E3DE8E3E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AM54</xm:sqref>
        </x14:conditionalFormatting>
        <x14:conditionalFormatting xmlns:xm="http://schemas.microsoft.com/office/excel/2006/main">
          <x14:cfRule type="iconSet" priority="957" id="{6BC2F411-2D54-4F46-BD9D-291198A2348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AM59</xm:sqref>
        </x14:conditionalFormatting>
        <x14:conditionalFormatting xmlns:xm="http://schemas.microsoft.com/office/excel/2006/main">
          <x14:cfRule type="iconSet" priority="947" id="{FF55DE03-EAC4-4D82-9E1E-0F95DBBA2DA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AM17</xm:sqref>
        </x14:conditionalFormatting>
        <x14:conditionalFormatting xmlns:xm="http://schemas.microsoft.com/office/excel/2006/main">
          <x14:cfRule type="iconSet" priority="946" id="{F9FA9F43-89F5-4AA5-B029-5222AFB5444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AM48</xm:sqref>
        </x14:conditionalFormatting>
        <x14:conditionalFormatting xmlns:xm="http://schemas.microsoft.com/office/excel/2006/main">
          <x14:cfRule type="iconSet" priority="940" id="{E8CC5B9B-CB56-4A9D-A4AC-87792230207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AM10</xm:sqref>
        </x14:conditionalFormatting>
        <x14:conditionalFormatting xmlns:xm="http://schemas.microsoft.com/office/excel/2006/main">
          <x14:cfRule type="iconSet" priority="939" id="{71A0109C-7BEE-46D8-9DCC-6E5C9715C39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AM14</xm:sqref>
        </x14:conditionalFormatting>
        <x14:conditionalFormatting xmlns:xm="http://schemas.microsoft.com/office/excel/2006/main">
          <x14:cfRule type="iconSet" priority="938" id="{92399390-470A-4121-A2E8-9DD489459EB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AM20</xm:sqref>
        </x14:conditionalFormatting>
        <x14:conditionalFormatting xmlns:xm="http://schemas.microsoft.com/office/excel/2006/main">
          <x14:cfRule type="iconSet" priority="937" id="{B4B0EA3F-BCA1-4658-96D8-A7DD4A5B547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AM28</xm:sqref>
        </x14:conditionalFormatting>
        <x14:conditionalFormatting xmlns:xm="http://schemas.microsoft.com/office/excel/2006/main">
          <x14:cfRule type="iconSet" priority="936" id="{03D76907-F74F-4EE4-B56F-AA451C60EFF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AM39</xm:sqref>
        </x14:conditionalFormatting>
        <x14:conditionalFormatting xmlns:xm="http://schemas.microsoft.com/office/excel/2006/main">
          <x14:cfRule type="iconSet" priority="935" id="{10C9BC6E-75C8-439C-811F-FE6F36B7CE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AM40</xm:sqref>
        </x14:conditionalFormatting>
        <x14:conditionalFormatting xmlns:xm="http://schemas.microsoft.com/office/excel/2006/main">
          <x14:cfRule type="iconSet" priority="926" id="{95D43D74-6B76-4859-8D19-5EEEEB33689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AM13</xm:sqref>
        </x14:conditionalFormatting>
        <x14:conditionalFormatting xmlns:xm="http://schemas.microsoft.com/office/excel/2006/main">
          <x14:cfRule type="iconSet" priority="925" id="{5FA80DC6-A22D-46DF-B974-A066B3239DE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AM15</xm:sqref>
        </x14:conditionalFormatting>
        <x14:conditionalFormatting xmlns:xm="http://schemas.microsoft.com/office/excel/2006/main">
          <x14:cfRule type="iconSet" priority="924" id="{FFD38F23-DAC9-4BB7-83EA-669E52A5DD7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923" id="{7934446C-92CE-4886-B457-B13703B4731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922" id="{302F36A5-EB09-4FFA-B85D-A7771C18FC8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AM19</xm:sqref>
        </x14:conditionalFormatting>
        <x14:conditionalFormatting xmlns:xm="http://schemas.microsoft.com/office/excel/2006/main">
          <x14:cfRule type="iconSet" priority="921" id="{C8655868-F7ED-48C6-AA79-D10F504C293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AM21</xm:sqref>
        </x14:conditionalFormatting>
        <x14:conditionalFormatting xmlns:xm="http://schemas.microsoft.com/office/excel/2006/main">
          <x14:cfRule type="iconSet" priority="920" id="{A161EFFD-D07A-4BE6-AF4D-3637B1A4AEA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AM25</xm:sqref>
        </x14:conditionalFormatting>
        <x14:conditionalFormatting xmlns:xm="http://schemas.microsoft.com/office/excel/2006/main">
          <x14:cfRule type="iconSet" priority="919" id="{C82E76B6-267E-406D-B0F5-9985B3911D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AM30</xm:sqref>
        </x14:conditionalFormatting>
        <x14:conditionalFormatting xmlns:xm="http://schemas.microsoft.com/office/excel/2006/main">
          <x14:cfRule type="iconSet" priority="918" id="{293123FB-2203-42E4-8C05-F876F086B55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AM31</xm:sqref>
        </x14:conditionalFormatting>
        <x14:conditionalFormatting xmlns:xm="http://schemas.microsoft.com/office/excel/2006/main">
          <x14:cfRule type="iconSet" priority="917" id="{02C580D3-A2E9-4EFE-99CE-B38CA24E005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AM45</xm:sqref>
        </x14:conditionalFormatting>
        <x14:conditionalFormatting xmlns:xm="http://schemas.microsoft.com/office/excel/2006/main">
          <x14:cfRule type="iconSet" priority="916" id="{E8964DDB-DB83-4538-BE53-B9AC0C9D50E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AM46</xm:sqref>
        </x14:conditionalFormatting>
        <x14:conditionalFormatting xmlns:xm="http://schemas.microsoft.com/office/excel/2006/main">
          <x14:cfRule type="iconSet" priority="915" id="{FD28085F-5CAA-4F86-924F-68389657E71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AM49</xm:sqref>
        </x14:conditionalFormatting>
        <x14:conditionalFormatting xmlns:xm="http://schemas.microsoft.com/office/excel/2006/main">
          <x14:cfRule type="iconSet" priority="914" id="{846598F2-4B2F-4A7C-A145-127DA79965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AM53</xm:sqref>
        </x14:conditionalFormatting>
        <x14:conditionalFormatting xmlns:xm="http://schemas.microsoft.com/office/excel/2006/main">
          <x14:cfRule type="iconSet" priority="913" id="{B21E8409-1E63-46DA-8AE0-785DF0879C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AM55</xm:sqref>
        </x14:conditionalFormatting>
        <x14:conditionalFormatting xmlns:xm="http://schemas.microsoft.com/office/excel/2006/main">
          <x14:cfRule type="iconSet" priority="912" id="{6B362A20-3C9B-49C2-BCAD-F47E1A01849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AM56</xm:sqref>
        </x14:conditionalFormatting>
        <x14:conditionalFormatting xmlns:xm="http://schemas.microsoft.com/office/excel/2006/main">
          <x14:cfRule type="iconSet" priority="911" id="{51F6AF87-FDAD-4AC0-A048-9C250BF173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AM60</xm:sqref>
        </x14:conditionalFormatting>
        <x14:conditionalFormatting xmlns:xm="http://schemas.microsoft.com/office/excel/2006/main">
          <x14:cfRule type="iconSet" priority="900" id="{B6E9F029-3229-42A0-AC9C-D8C63F0297B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AO6</xm:sqref>
        </x14:conditionalFormatting>
        <x14:conditionalFormatting xmlns:xm="http://schemas.microsoft.com/office/excel/2006/main">
          <x14:cfRule type="iconSet" priority="899" id="{2A7EEBDA-0B80-48ED-B9CB-C93535AA1DF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898" id="{15832631-48F4-46DD-A14F-6C2E5C3C23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AO11</xm:sqref>
        </x14:conditionalFormatting>
        <x14:conditionalFormatting xmlns:xm="http://schemas.microsoft.com/office/excel/2006/main">
          <x14:cfRule type="iconSet" priority="897" id="{DF242A1E-4703-47B1-A62F-BF0861771492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AO12</xm:sqref>
        </x14:conditionalFormatting>
        <x14:conditionalFormatting xmlns:xm="http://schemas.microsoft.com/office/excel/2006/main">
          <x14:cfRule type="iconSet" priority="895" id="{E1D1F6D8-7B80-4130-83EB-4EED639C0945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AO8</xm:sqref>
        </x14:conditionalFormatting>
        <x14:conditionalFormatting xmlns:xm="http://schemas.microsoft.com/office/excel/2006/main">
          <x14:cfRule type="iconSet" priority="894" id="{D51C39DE-5162-4D3C-8A6B-4D0C4E970C8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AO24</xm:sqref>
        </x14:conditionalFormatting>
        <x14:conditionalFormatting xmlns:xm="http://schemas.microsoft.com/office/excel/2006/main">
          <x14:cfRule type="iconSet" priority="892" id="{416EB86A-ACA8-4C54-979F-5F564498761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AO27</xm:sqref>
        </x14:conditionalFormatting>
        <x14:conditionalFormatting xmlns:xm="http://schemas.microsoft.com/office/excel/2006/main">
          <x14:cfRule type="iconSet" priority="891" id="{4BC07D3A-DDF8-425C-ADB7-4FF01E9DAC23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AO29</xm:sqref>
        </x14:conditionalFormatting>
        <x14:conditionalFormatting xmlns:xm="http://schemas.microsoft.com/office/excel/2006/main">
          <x14:cfRule type="iconSet" priority="890" id="{067D516F-51EC-4431-A2FA-A794BFA3E587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AO32</xm:sqref>
        </x14:conditionalFormatting>
        <x14:conditionalFormatting xmlns:xm="http://schemas.microsoft.com/office/excel/2006/main">
          <x14:cfRule type="iconSet" priority="889" id="{4319BF34-0E04-4EC8-8316-7F91DB620CC7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AO44</xm:sqref>
        </x14:conditionalFormatting>
        <x14:conditionalFormatting xmlns:xm="http://schemas.microsoft.com/office/excel/2006/main">
          <x14:cfRule type="iconSet" priority="888" id="{DD3F4420-0261-4F55-BEFC-7B2127186F78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AO57</xm:sqref>
        </x14:conditionalFormatting>
        <x14:conditionalFormatting xmlns:xm="http://schemas.microsoft.com/office/excel/2006/main">
          <x14:cfRule type="iconSet" priority="887" id="{AB9425C1-F6E8-4EB1-986F-690A792F544D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AO58</xm:sqref>
        </x14:conditionalFormatting>
        <x14:conditionalFormatting xmlns:xm="http://schemas.microsoft.com/office/excel/2006/main">
          <x14:cfRule type="iconSet" priority="881" id="{138AF002-E20D-476D-A393-F767FFB965D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AO52</xm:sqref>
        </x14:conditionalFormatting>
        <x14:conditionalFormatting xmlns:xm="http://schemas.microsoft.com/office/excel/2006/main">
          <x14:cfRule type="iconSet" priority="876" id="{18FD63D2-E8CD-482F-85F0-6BCC248565D3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AO38</xm:sqref>
        </x14:conditionalFormatting>
        <x14:conditionalFormatting xmlns:xm="http://schemas.microsoft.com/office/excel/2006/main">
          <x14:cfRule type="iconSet" priority="874" id="{73E527CF-F01E-4314-A26A-E63C964CFDD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AO9</xm:sqref>
        </x14:conditionalFormatting>
        <x14:conditionalFormatting xmlns:xm="http://schemas.microsoft.com/office/excel/2006/main">
          <x14:cfRule type="iconSet" priority="873" id="{2534D3A7-9426-4C35-86B7-FDE5EF81620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AO42</xm:sqref>
        </x14:conditionalFormatting>
        <x14:conditionalFormatting xmlns:xm="http://schemas.microsoft.com/office/excel/2006/main">
          <x14:cfRule type="iconSet" priority="872" id="{8B308265-6982-42ED-92C6-3C80D6DC47C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AO43</xm:sqref>
        </x14:conditionalFormatting>
        <x14:conditionalFormatting xmlns:xm="http://schemas.microsoft.com/office/excel/2006/main">
          <x14:cfRule type="iconSet" priority="871" id="{94A7F4DB-1753-4A6D-95B2-483A2D1883F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AO50</xm:sqref>
        </x14:conditionalFormatting>
        <x14:conditionalFormatting xmlns:xm="http://schemas.microsoft.com/office/excel/2006/main">
          <x14:cfRule type="iconSet" priority="870" id="{4A0BC90A-089C-425A-A93C-A2B6B6F6167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AO51</xm:sqref>
        </x14:conditionalFormatting>
        <x14:conditionalFormatting xmlns:xm="http://schemas.microsoft.com/office/excel/2006/main">
          <x14:cfRule type="iconSet" priority="869" id="{A5B5176B-526D-42BB-A253-5C7B38CA003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AO41</xm:sqref>
        </x14:conditionalFormatting>
        <x14:conditionalFormatting xmlns:xm="http://schemas.microsoft.com/office/excel/2006/main">
          <x14:cfRule type="iconSet" priority="868" id="{02AC04F9-57C3-4227-9CC7-4C1E925A26D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AO54</xm:sqref>
        </x14:conditionalFormatting>
        <x14:conditionalFormatting xmlns:xm="http://schemas.microsoft.com/office/excel/2006/main">
          <x14:cfRule type="iconSet" priority="867" id="{DAB2FC81-B127-481E-BC37-9A1DAC85055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AO59</xm:sqref>
        </x14:conditionalFormatting>
        <x14:conditionalFormatting xmlns:xm="http://schemas.microsoft.com/office/excel/2006/main">
          <x14:cfRule type="iconSet" priority="857" id="{E38051E4-6F61-4946-BFA6-874E985D197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AO17</xm:sqref>
        </x14:conditionalFormatting>
        <x14:conditionalFormatting xmlns:xm="http://schemas.microsoft.com/office/excel/2006/main">
          <x14:cfRule type="iconSet" priority="856" id="{100D98CA-7F56-47AD-BC0C-DA83BF8BDB4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AO48</xm:sqref>
        </x14:conditionalFormatting>
        <x14:conditionalFormatting xmlns:xm="http://schemas.microsoft.com/office/excel/2006/main">
          <x14:cfRule type="iconSet" priority="850" id="{33036E3A-055F-47FA-862C-CD0402E397C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AO10</xm:sqref>
        </x14:conditionalFormatting>
        <x14:conditionalFormatting xmlns:xm="http://schemas.microsoft.com/office/excel/2006/main">
          <x14:cfRule type="iconSet" priority="849" id="{776632C7-9BEA-4109-9C90-DD4D008E0E9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AO14</xm:sqref>
        </x14:conditionalFormatting>
        <x14:conditionalFormatting xmlns:xm="http://schemas.microsoft.com/office/excel/2006/main">
          <x14:cfRule type="iconSet" priority="848" id="{1A84B254-AC41-4C33-BBEB-C93FFBEC495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AO20</xm:sqref>
        </x14:conditionalFormatting>
        <x14:conditionalFormatting xmlns:xm="http://schemas.microsoft.com/office/excel/2006/main">
          <x14:cfRule type="iconSet" priority="847" id="{6A34762F-C6C9-4D4B-B94A-E8FF5D2125C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AO28</xm:sqref>
        </x14:conditionalFormatting>
        <x14:conditionalFormatting xmlns:xm="http://schemas.microsoft.com/office/excel/2006/main">
          <x14:cfRule type="iconSet" priority="846" id="{768AA726-9BF6-4B46-96E9-073B199815B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AO39</xm:sqref>
        </x14:conditionalFormatting>
        <x14:conditionalFormatting xmlns:xm="http://schemas.microsoft.com/office/excel/2006/main">
          <x14:cfRule type="iconSet" priority="845" id="{29BC3C90-C573-4D68-89AE-CB1BA1CAC5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AO40</xm:sqref>
        </x14:conditionalFormatting>
        <x14:conditionalFormatting xmlns:xm="http://schemas.microsoft.com/office/excel/2006/main">
          <x14:cfRule type="iconSet" priority="836" id="{A5B86E78-DF19-4658-8787-330A166AE2B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AO13</xm:sqref>
        </x14:conditionalFormatting>
        <x14:conditionalFormatting xmlns:xm="http://schemas.microsoft.com/office/excel/2006/main">
          <x14:cfRule type="iconSet" priority="835" id="{FA4D7C4B-DD51-490F-884B-E70FF77D7A9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AO15</xm:sqref>
        </x14:conditionalFormatting>
        <x14:conditionalFormatting xmlns:xm="http://schemas.microsoft.com/office/excel/2006/main">
          <x14:cfRule type="iconSet" priority="834" id="{492E92AB-E971-40CB-9501-EC28613E815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AO16</xm:sqref>
        </x14:conditionalFormatting>
        <x14:conditionalFormatting xmlns:xm="http://schemas.microsoft.com/office/excel/2006/main">
          <x14:cfRule type="iconSet" priority="833" id="{B9596988-A8C6-40FD-B1C7-29486BE3F3A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AO18</xm:sqref>
        </x14:conditionalFormatting>
        <x14:conditionalFormatting xmlns:xm="http://schemas.microsoft.com/office/excel/2006/main">
          <x14:cfRule type="iconSet" priority="832" id="{33DBB915-8C10-4433-9960-72C55C63136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AO19</xm:sqref>
        </x14:conditionalFormatting>
        <x14:conditionalFormatting xmlns:xm="http://schemas.microsoft.com/office/excel/2006/main">
          <x14:cfRule type="iconSet" priority="831" id="{FEA8EE1B-3247-4BDD-8238-3FFFD8C09C7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AO21</xm:sqref>
        </x14:conditionalFormatting>
        <x14:conditionalFormatting xmlns:xm="http://schemas.microsoft.com/office/excel/2006/main">
          <x14:cfRule type="iconSet" priority="830" id="{DC032B7F-C49E-4402-A48E-F8BDF74659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AO25</xm:sqref>
        </x14:conditionalFormatting>
        <x14:conditionalFormatting xmlns:xm="http://schemas.microsoft.com/office/excel/2006/main">
          <x14:cfRule type="iconSet" priority="829" id="{0F1A8B15-6EDB-482D-847F-949047B30E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AO30</xm:sqref>
        </x14:conditionalFormatting>
        <x14:conditionalFormatting xmlns:xm="http://schemas.microsoft.com/office/excel/2006/main">
          <x14:cfRule type="iconSet" priority="828" id="{980B1364-584D-43F0-B94B-8FAA662D4E9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AO31</xm:sqref>
        </x14:conditionalFormatting>
        <x14:conditionalFormatting xmlns:xm="http://schemas.microsoft.com/office/excel/2006/main">
          <x14:cfRule type="iconSet" priority="827" id="{205ABA22-11F3-4F01-9E7B-6ED0131E0A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AO45</xm:sqref>
        </x14:conditionalFormatting>
        <x14:conditionalFormatting xmlns:xm="http://schemas.microsoft.com/office/excel/2006/main">
          <x14:cfRule type="iconSet" priority="826" id="{0FA52DAA-5387-4618-9FCF-374C387366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AO46</xm:sqref>
        </x14:conditionalFormatting>
        <x14:conditionalFormatting xmlns:xm="http://schemas.microsoft.com/office/excel/2006/main">
          <x14:cfRule type="iconSet" priority="825" id="{52CDA496-39B9-4B14-ACDD-AD1A3C82FCC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AO49</xm:sqref>
        </x14:conditionalFormatting>
        <x14:conditionalFormatting xmlns:xm="http://schemas.microsoft.com/office/excel/2006/main">
          <x14:cfRule type="iconSet" priority="824" id="{ACB7A64C-6D60-4423-80B1-A7D1D847BD5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AO53</xm:sqref>
        </x14:conditionalFormatting>
        <x14:conditionalFormatting xmlns:xm="http://schemas.microsoft.com/office/excel/2006/main">
          <x14:cfRule type="iconSet" priority="823" id="{FE542513-26BD-4FD6-9098-8143562EA4A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AO55</xm:sqref>
        </x14:conditionalFormatting>
        <x14:conditionalFormatting xmlns:xm="http://schemas.microsoft.com/office/excel/2006/main">
          <x14:cfRule type="iconSet" priority="822" id="{A62DA5F6-39AF-4A74-9869-C93C8B0BA60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AO56</xm:sqref>
        </x14:conditionalFormatting>
        <x14:conditionalFormatting xmlns:xm="http://schemas.microsoft.com/office/excel/2006/main">
          <x14:cfRule type="iconSet" priority="821" id="{D1C5851F-18BD-44E3-975C-641E701F162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AO60</xm:sqref>
        </x14:conditionalFormatting>
        <x14:conditionalFormatting xmlns:xm="http://schemas.microsoft.com/office/excel/2006/main">
          <x14:cfRule type="iconSet" priority="810" id="{341DB723-4742-4C4E-A984-8929FE90E93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AQ6</xm:sqref>
        </x14:conditionalFormatting>
        <x14:conditionalFormatting xmlns:xm="http://schemas.microsoft.com/office/excel/2006/main">
          <x14:cfRule type="iconSet" priority="809" id="{72622588-582C-47CF-9308-A74B11024DF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808" id="{1B1B789C-A8FE-415D-92E8-43D211C8339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807" id="{1B7578C8-2650-4811-B225-2D6605093694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AQ12</xm:sqref>
        </x14:conditionalFormatting>
        <x14:conditionalFormatting xmlns:xm="http://schemas.microsoft.com/office/excel/2006/main">
          <x14:cfRule type="iconSet" priority="805" id="{5FBC04EB-14DF-4122-AA1C-DB9EB3211C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AQ8</xm:sqref>
        </x14:conditionalFormatting>
        <x14:conditionalFormatting xmlns:xm="http://schemas.microsoft.com/office/excel/2006/main">
          <x14:cfRule type="iconSet" priority="804" id="{28206E87-4A32-435B-92BD-516741D93FFF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AQ24</xm:sqref>
        </x14:conditionalFormatting>
        <x14:conditionalFormatting xmlns:xm="http://schemas.microsoft.com/office/excel/2006/main">
          <x14:cfRule type="iconSet" priority="802" id="{C8F0A407-051A-4DF3-A28B-5F1175C721C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AQ27</xm:sqref>
        </x14:conditionalFormatting>
        <x14:conditionalFormatting xmlns:xm="http://schemas.microsoft.com/office/excel/2006/main">
          <x14:cfRule type="iconSet" priority="801" id="{9EDDE74E-86EB-4412-8F15-F39A1E09A7B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AQ29</xm:sqref>
        </x14:conditionalFormatting>
        <x14:conditionalFormatting xmlns:xm="http://schemas.microsoft.com/office/excel/2006/main">
          <x14:cfRule type="iconSet" priority="800" id="{691D40EE-5CF8-445E-83B7-381CA594D1C0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AQ32</xm:sqref>
        </x14:conditionalFormatting>
        <x14:conditionalFormatting xmlns:xm="http://schemas.microsoft.com/office/excel/2006/main">
          <x14:cfRule type="iconSet" priority="799" id="{C541FA28-0893-4871-A3BB-6799E9D335CD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AQ44</xm:sqref>
        </x14:conditionalFormatting>
        <x14:conditionalFormatting xmlns:xm="http://schemas.microsoft.com/office/excel/2006/main">
          <x14:cfRule type="iconSet" priority="798" id="{BCD7F96D-4B82-4A0B-9C73-B95ED1DEA021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AQ57</xm:sqref>
        </x14:conditionalFormatting>
        <x14:conditionalFormatting xmlns:xm="http://schemas.microsoft.com/office/excel/2006/main">
          <x14:cfRule type="iconSet" priority="797" id="{EA66B423-0601-48E1-8A72-B1D76D4A4D01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AQ58</xm:sqref>
        </x14:conditionalFormatting>
        <x14:conditionalFormatting xmlns:xm="http://schemas.microsoft.com/office/excel/2006/main">
          <x14:cfRule type="iconSet" priority="791" id="{9951728A-7293-48C1-8BA6-A9EFD644725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AQ52</xm:sqref>
        </x14:conditionalFormatting>
        <x14:conditionalFormatting xmlns:xm="http://schemas.microsoft.com/office/excel/2006/main">
          <x14:cfRule type="iconSet" priority="786" id="{31AFE718-9034-43D9-8DCF-1C80174BFF5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AQ38</xm:sqref>
        </x14:conditionalFormatting>
        <x14:conditionalFormatting xmlns:xm="http://schemas.microsoft.com/office/excel/2006/main">
          <x14:cfRule type="iconSet" priority="784" id="{4BB3FB04-5E88-40C8-95A3-E666840FC12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AQ9</xm:sqref>
        </x14:conditionalFormatting>
        <x14:conditionalFormatting xmlns:xm="http://schemas.microsoft.com/office/excel/2006/main">
          <x14:cfRule type="iconSet" priority="783" id="{8A7E2E2D-D15E-4ECE-8FE0-F34420B6DCB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AQ42</xm:sqref>
        </x14:conditionalFormatting>
        <x14:conditionalFormatting xmlns:xm="http://schemas.microsoft.com/office/excel/2006/main">
          <x14:cfRule type="iconSet" priority="782" id="{D15BFE04-3727-4C07-81B5-D93C49AE965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AQ43</xm:sqref>
        </x14:conditionalFormatting>
        <x14:conditionalFormatting xmlns:xm="http://schemas.microsoft.com/office/excel/2006/main">
          <x14:cfRule type="iconSet" priority="781" id="{10F200EF-92B6-4FDC-9F01-3025F96F69F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AQ50</xm:sqref>
        </x14:conditionalFormatting>
        <x14:conditionalFormatting xmlns:xm="http://schemas.microsoft.com/office/excel/2006/main">
          <x14:cfRule type="iconSet" priority="780" id="{81B09D98-3FB9-45E1-A190-5CE58DA20CE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AQ51</xm:sqref>
        </x14:conditionalFormatting>
        <x14:conditionalFormatting xmlns:xm="http://schemas.microsoft.com/office/excel/2006/main">
          <x14:cfRule type="iconSet" priority="779" id="{5C0D5457-1DD5-49D3-A08E-25004BD6EAA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AQ41</xm:sqref>
        </x14:conditionalFormatting>
        <x14:conditionalFormatting xmlns:xm="http://schemas.microsoft.com/office/excel/2006/main">
          <x14:cfRule type="iconSet" priority="778" id="{4116018E-8260-4F02-92D0-9C5A07BDD3F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AQ54</xm:sqref>
        </x14:conditionalFormatting>
        <x14:conditionalFormatting xmlns:xm="http://schemas.microsoft.com/office/excel/2006/main">
          <x14:cfRule type="iconSet" priority="777" id="{37DAE967-7479-4D4C-ACB6-E6552843921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AQ59</xm:sqref>
        </x14:conditionalFormatting>
        <x14:conditionalFormatting xmlns:xm="http://schemas.microsoft.com/office/excel/2006/main">
          <x14:cfRule type="iconSet" priority="767" id="{6E5446B8-BEBC-48BB-807C-6BF0D367143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AQ17</xm:sqref>
        </x14:conditionalFormatting>
        <x14:conditionalFormatting xmlns:xm="http://schemas.microsoft.com/office/excel/2006/main">
          <x14:cfRule type="iconSet" priority="766" id="{EEF3F4D6-F992-4A1A-8619-71885F2B8C8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AQ48</xm:sqref>
        </x14:conditionalFormatting>
        <x14:conditionalFormatting xmlns:xm="http://schemas.microsoft.com/office/excel/2006/main">
          <x14:cfRule type="iconSet" priority="760" id="{B311F293-389B-4F6A-8CE0-7E48F8E90F4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AQ10</xm:sqref>
        </x14:conditionalFormatting>
        <x14:conditionalFormatting xmlns:xm="http://schemas.microsoft.com/office/excel/2006/main">
          <x14:cfRule type="iconSet" priority="759" id="{DF4FB6E1-7686-4F84-8D8C-5F2375F3F7F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AQ14</xm:sqref>
        </x14:conditionalFormatting>
        <x14:conditionalFormatting xmlns:xm="http://schemas.microsoft.com/office/excel/2006/main">
          <x14:cfRule type="iconSet" priority="758" id="{7218579F-2938-4BCD-A3C4-17E809CD0E3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757" id="{630C7614-0DBE-475C-BF2D-C9B37DE4A14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756" id="{1D70FC98-7AA3-4F8B-83D5-C412E60348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AQ39</xm:sqref>
        </x14:conditionalFormatting>
        <x14:conditionalFormatting xmlns:xm="http://schemas.microsoft.com/office/excel/2006/main">
          <x14:cfRule type="iconSet" priority="755" id="{0E26BB66-DB88-4C73-8D97-4A3919EA5C9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AQ40</xm:sqref>
        </x14:conditionalFormatting>
        <x14:conditionalFormatting xmlns:xm="http://schemas.microsoft.com/office/excel/2006/main">
          <x14:cfRule type="iconSet" priority="746" id="{6A24E98D-8D7E-45DC-A0BB-740DBCD8A2E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AQ13</xm:sqref>
        </x14:conditionalFormatting>
        <x14:conditionalFormatting xmlns:xm="http://schemas.microsoft.com/office/excel/2006/main">
          <x14:cfRule type="iconSet" priority="745" id="{73CB233E-4D78-47E0-9AF2-C2252CAE5C7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AQ15</xm:sqref>
        </x14:conditionalFormatting>
        <x14:conditionalFormatting xmlns:xm="http://schemas.microsoft.com/office/excel/2006/main">
          <x14:cfRule type="iconSet" priority="744" id="{2034DBA9-E752-493B-AED2-4D038FC59BF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743" id="{ECEF8487-055E-48EA-8661-275F9492C86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742" id="{779D75FF-1851-46FD-B3BA-8BB5380B013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741" id="{BD585C2B-DC02-49A7-8B04-C9C9589B830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AQ21</xm:sqref>
        </x14:conditionalFormatting>
        <x14:conditionalFormatting xmlns:xm="http://schemas.microsoft.com/office/excel/2006/main">
          <x14:cfRule type="iconSet" priority="740" id="{2451774B-B681-46FA-B3F5-9482EFC6E2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AQ25</xm:sqref>
        </x14:conditionalFormatting>
        <x14:conditionalFormatting xmlns:xm="http://schemas.microsoft.com/office/excel/2006/main">
          <x14:cfRule type="iconSet" priority="739" id="{6CEF0A51-1F27-4D26-9B3A-45E92544E6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AQ30</xm:sqref>
        </x14:conditionalFormatting>
        <x14:conditionalFormatting xmlns:xm="http://schemas.microsoft.com/office/excel/2006/main">
          <x14:cfRule type="iconSet" priority="738" id="{CF0F5451-ECFC-4CC8-B274-9E1E733E35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737" id="{84F76E25-0840-4F3C-A549-81E22C75A0C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AQ45</xm:sqref>
        </x14:conditionalFormatting>
        <x14:conditionalFormatting xmlns:xm="http://schemas.microsoft.com/office/excel/2006/main">
          <x14:cfRule type="iconSet" priority="736" id="{6470E6CF-28E6-4312-B268-D8D59E5B812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AQ46</xm:sqref>
        </x14:conditionalFormatting>
        <x14:conditionalFormatting xmlns:xm="http://schemas.microsoft.com/office/excel/2006/main">
          <x14:cfRule type="iconSet" priority="735" id="{38816155-26F2-49A1-802E-8F4954DD6B9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AQ49</xm:sqref>
        </x14:conditionalFormatting>
        <x14:conditionalFormatting xmlns:xm="http://schemas.microsoft.com/office/excel/2006/main">
          <x14:cfRule type="iconSet" priority="734" id="{0AB79E88-B600-4508-BBD7-D5AABE28FF2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AQ53</xm:sqref>
        </x14:conditionalFormatting>
        <x14:conditionalFormatting xmlns:xm="http://schemas.microsoft.com/office/excel/2006/main">
          <x14:cfRule type="iconSet" priority="733" id="{E88EB23E-651F-4A83-A181-A470A3E343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AQ55</xm:sqref>
        </x14:conditionalFormatting>
        <x14:conditionalFormatting xmlns:xm="http://schemas.microsoft.com/office/excel/2006/main">
          <x14:cfRule type="iconSet" priority="732" id="{6BE31CD2-1E78-48C7-AB24-E77C0C1430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AQ56</xm:sqref>
        </x14:conditionalFormatting>
        <x14:conditionalFormatting xmlns:xm="http://schemas.microsoft.com/office/excel/2006/main">
          <x14:cfRule type="iconSet" priority="731" id="{7907CE9E-3579-4382-8898-5D9240B30A1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AQ60</xm:sqref>
        </x14:conditionalFormatting>
        <x14:conditionalFormatting xmlns:xm="http://schemas.microsoft.com/office/excel/2006/main">
          <x14:cfRule type="iconSet" priority="720" id="{47DC0238-5999-4248-A8A3-10A2D15D5922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AS6</xm:sqref>
        </x14:conditionalFormatting>
        <x14:conditionalFormatting xmlns:xm="http://schemas.microsoft.com/office/excel/2006/main">
          <x14:cfRule type="iconSet" priority="719" id="{F3FFBD9C-6F0D-45EF-92A5-318C7E45C79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AS7</xm:sqref>
        </x14:conditionalFormatting>
        <x14:conditionalFormatting xmlns:xm="http://schemas.microsoft.com/office/excel/2006/main">
          <x14:cfRule type="iconSet" priority="718" id="{BE880910-80A8-4487-89BA-1B9D1FF54AB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AS11</xm:sqref>
        </x14:conditionalFormatting>
        <x14:conditionalFormatting xmlns:xm="http://schemas.microsoft.com/office/excel/2006/main">
          <x14:cfRule type="iconSet" priority="717" id="{9097B6DF-6EF5-4959-9F7F-22A4A3CE2B3F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AS12</xm:sqref>
        </x14:conditionalFormatting>
        <x14:conditionalFormatting xmlns:xm="http://schemas.microsoft.com/office/excel/2006/main">
          <x14:cfRule type="iconSet" priority="715" id="{E11C3444-F25D-4E54-998B-729A4DE5686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AS8</xm:sqref>
        </x14:conditionalFormatting>
        <x14:conditionalFormatting xmlns:xm="http://schemas.microsoft.com/office/excel/2006/main">
          <x14:cfRule type="iconSet" priority="714" id="{EE986DC2-D505-43A4-ADA8-649AB7B17FB2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AS24</xm:sqref>
        </x14:conditionalFormatting>
        <x14:conditionalFormatting xmlns:xm="http://schemas.microsoft.com/office/excel/2006/main">
          <x14:cfRule type="iconSet" priority="712" id="{78D98F4A-F4CF-4B82-9D01-4FA1188CF8F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AS27</xm:sqref>
        </x14:conditionalFormatting>
        <x14:conditionalFormatting xmlns:xm="http://schemas.microsoft.com/office/excel/2006/main">
          <x14:cfRule type="iconSet" priority="711" id="{A790CB84-C991-4572-971D-955BFD0776D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AS29</xm:sqref>
        </x14:conditionalFormatting>
        <x14:conditionalFormatting xmlns:xm="http://schemas.microsoft.com/office/excel/2006/main">
          <x14:cfRule type="iconSet" priority="710" id="{90B3F3A2-A378-4805-BAF2-757FF364D28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AS32</xm:sqref>
        </x14:conditionalFormatting>
        <x14:conditionalFormatting xmlns:xm="http://schemas.microsoft.com/office/excel/2006/main">
          <x14:cfRule type="iconSet" priority="709" id="{A95B5448-5083-4F45-BF54-76A3E37E127A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AS44</xm:sqref>
        </x14:conditionalFormatting>
        <x14:conditionalFormatting xmlns:xm="http://schemas.microsoft.com/office/excel/2006/main">
          <x14:cfRule type="iconSet" priority="708" id="{637F7166-0985-4118-95E4-9547E39A5CF3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AS57</xm:sqref>
        </x14:conditionalFormatting>
        <x14:conditionalFormatting xmlns:xm="http://schemas.microsoft.com/office/excel/2006/main">
          <x14:cfRule type="iconSet" priority="707" id="{A64DED3D-0EFE-4547-8756-ECC13B70C1DB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AS58</xm:sqref>
        </x14:conditionalFormatting>
        <x14:conditionalFormatting xmlns:xm="http://schemas.microsoft.com/office/excel/2006/main">
          <x14:cfRule type="iconSet" priority="701" id="{F740380A-74C2-447E-8E81-CB1E2791781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AS52</xm:sqref>
        </x14:conditionalFormatting>
        <x14:conditionalFormatting xmlns:xm="http://schemas.microsoft.com/office/excel/2006/main">
          <x14:cfRule type="iconSet" priority="696" id="{8FE2676C-BC41-4F05-9494-C1E89984C9C3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AS38</xm:sqref>
        </x14:conditionalFormatting>
        <x14:conditionalFormatting xmlns:xm="http://schemas.microsoft.com/office/excel/2006/main">
          <x14:cfRule type="iconSet" priority="694" id="{8B91C429-67C4-443F-81E8-595F07D8658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AS9</xm:sqref>
        </x14:conditionalFormatting>
        <x14:conditionalFormatting xmlns:xm="http://schemas.microsoft.com/office/excel/2006/main">
          <x14:cfRule type="iconSet" priority="693" id="{A2D249B0-9C18-4CE3-90C3-C6475D3A4C4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AS42</xm:sqref>
        </x14:conditionalFormatting>
        <x14:conditionalFormatting xmlns:xm="http://schemas.microsoft.com/office/excel/2006/main">
          <x14:cfRule type="iconSet" priority="692" id="{38EF7DEF-A0CB-4886-A4D4-8D65A7C84E6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AS43</xm:sqref>
        </x14:conditionalFormatting>
        <x14:conditionalFormatting xmlns:xm="http://schemas.microsoft.com/office/excel/2006/main">
          <x14:cfRule type="iconSet" priority="691" id="{1DDCF513-7B18-420A-A626-43CC7A21D6B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AS50</xm:sqref>
        </x14:conditionalFormatting>
        <x14:conditionalFormatting xmlns:xm="http://schemas.microsoft.com/office/excel/2006/main">
          <x14:cfRule type="iconSet" priority="690" id="{552C5D55-A0E0-4975-8AD7-AF161328979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AS51</xm:sqref>
        </x14:conditionalFormatting>
        <x14:conditionalFormatting xmlns:xm="http://schemas.microsoft.com/office/excel/2006/main">
          <x14:cfRule type="iconSet" priority="689" id="{EB20D618-9AD8-40AB-BC06-8FCF3916668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AS41</xm:sqref>
        </x14:conditionalFormatting>
        <x14:conditionalFormatting xmlns:xm="http://schemas.microsoft.com/office/excel/2006/main">
          <x14:cfRule type="iconSet" priority="688" id="{C94571E0-857A-4432-BE23-3BDE2A97271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AS54</xm:sqref>
        </x14:conditionalFormatting>
        <x14:conditionalFormatting xmlns:xm="http://schemas.microsoft.com/office/excel/2006/main">
          <x14:cfRule type="iconSet" priority="687" id="{44850C2F-96A3-4360-807F-74EA7E938BE3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AS59</xm:sqref>
        </x14:conditionalFormatting>
        <x14:conditionalFormatting xmlns:xm="http://schemas.microsoft.com/office/excel/2006/main">
          <x14:cfRule type="iconSet" priority="677" id="{063D6FDE-CA72-4E81-B743-EE95EA6AFF18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AS17</xm:sqref>
        </x14:conditionalFormatting>
        <x14:conditionalFormatting xmlns:xm="http://schemas.microsoft.com/office/excel/2006/main">
          <x14:cfRule type="iconSet" priority="676" id="{EC077103-72EF-4641-898C-A5A1856EECE8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AS48</xm:sqref>
        </x14:conditionalFormatting>
        <x14:conditionalFormatting xmlns:xm="http://schemas.microsoft.com/office/excel/2006/main">
          <x14:cfRule type="iconSet" priority="670" id="{75AADD28-821F-40DC-ACF6-97727F68202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AS10</xm:sqref>
        </x14:conditionalFormatting>
        <x14:conditionalFormatting xmlns:xm="http://schemas.microsoft.com/office/excel/2006/main">
          <x14:cfRule type="iconSet" priority="669" id="{49138F2B-54C7-4C6E-B207-A3D2898FE56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AS14</xm:sqref>
        </x14:conditionalFormatting>
        <x14:conditionalFormatting xmlns:xm="http://schemas.microsoft.com/office/excel/2006/main">
          <x14:cfRule type="iconSet" priority="668" id="{CA10AA3E-A2AD-42BA-9C07-0F2EE451BED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AS20</xm:sqref>
        </x14:conditionalFormatting>
        <x14:conditionalFormatting xmlns:xm="http://schemas.microsoft.com/office/excel/2006/main">
          <x14:cfRule type="iconSet" priority="667" id="{E64B4BC2-A567-425A-BA5A-F2958CCE7D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AS28</xm:sqref>
        </x14:conditionalFormatting>
        <x14:conditionalFormatting xmlns:xm="http://schemas.microsoft.com/office/excel/2006/main">
          <x14:cfRule type="iconSet" priority="666" id="{BE005538-9916-4427-B7A0-381796DD61D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AS39</xm:sqref>
        </x14:conditionalFormatting>
        <x14:conditionalFormatting xmlns:xm="http://schemas.microsoft.com/office/excel/2006/main">
          <x14:cfRule type="iconSet" priority="665" id="{F584AA5B-924F-4558-8D89-E92A8CD6ED3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AS40</xm:sqref>
        </x14:conditionalFormatting>
        <x14:conditionalFormatting xmlns:xm="http://schemas.microsoft.com/office/excel/2006/main">
          <x14:cfRule type="iconSet" priority="656" id="{691BAA2D-5AED-4D69-9B7C-91ADB1374D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AS13</xm:sqref>
        </x14:conditionalFormatting>
        <x14:conditionalFormatting xmlns:xm="http://schemas.microsoft.com/office/excel/2006/main">
          <x14:cfRule type="iconSet" priority="655" id="{90FD1287-6EF0-48DB-9610-63ACCC91F9A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AS15</xm:sqref>
        </x14:conditionalFormatting>
        <x14:conditionalFormatting xmlns:xm="http://schemas.microsoft.com/office/excel/2006/main">
          <x14:cfRule type="iconSet" priority="654" id="{5F32D8A8-8388-452D-A069-D162519EDA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AS16</xm:sqref>
        </x14:conditionalFormatting>
        <x14:conditionalFormatting xmlns:xm="http://schemas.microsoft.com/office/excel/2006/main">
          <x14:cfRule type="iconSet" priority="653" id="{339A644F-B73B-4D3A-ADA9-9927F71D552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AS18</xm:sqref>
        </x14:conditionalFormatting>
        <x14:conditionalFormatting xmlns:xm="http://schemas.microsoft.com/office/excel/2006/main">
          <x14:cfRule type="iconSet" priority="652" id="{7CD63E55-21DB-4D02-A623-493705C9EE4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AS19</xm:sqref>
        </x14:conditionalFormatting>
        <x14:conditionalFormatting xmlns:xm="http://schemas.microsoft.com/office/excel/2006/main">
          <x14:cfRule type="iconSet" priority="651" id="{67103D31-2E3B-4AF7-B9D4-61B891F6AD8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AS21</xm:sqref>
        </x14:conditionalFormatting>
        <x14:conditionalFormatting xmlns:xm="http://schemas.microsoft.com/office/excel/2006/main">
          <x14:cfRule type="iconSet" priority="650" id="{EF609802-B4B6-4E3D-A646-2E8E536AD9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AS25</xm:sqref>
        </x14:conditionalFormatting>
        <x14:conditionalFormatting xmlns:xm="http://schemas.microsoft.com/office/excel/2006/main">
          <x14:cfRule type="iconSet" priority="649" id="{CF94D99E-7E98-4B0D-8545-B55382AF9F8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AS30</xm:sqref>
        </x14:conditionalFormatting>
        <x14:conditionalFormatting xmlns:xm="http://schemas.microsoft.com/office/excel/2006/main">
          <x14:cfRule type="iconSet" priority="648" id="{1A69CAAC-C343-45F0-89A6-27017A5BF4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AS31</xm:sqref>
        </x14:conditionalFormatting>
        <x14:conditionalFormatting xmlns:xm="http://schemas.microsoft.com/office/excel/2006/main">
          <x14:cfRule type="iconSet" priority="647" id="{F1C9678B-58E4-4796-8D12-8C42EB05B9C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AS45</xm:sqref>
        </x14:conditionalFormatting>
        <x14:conditionalFormatting xmlns:xm="http://schemas.microsoft.com/office/excel/2006/main">
          <x14:cfRule type="iconSet" priority="646" id="{8130DB7F-62A2-4308-A190-B17DCA36ECC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AS46</xm:sqref>
        </x14:conditionalFormatting>
        <x14:conditionalFormatting xmlns:xm="http://schemas.microsoft.com/office/excel/2006/main">
          <x14:cfRule type="iconSet" priority="645" id="{EFD3E16B-4C5E-4D40-81E1-63E76F5A18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AS49</xm:sqref>
        </x14:conditionalFormatting>
        <x14:conditionalFormatting xmlns:xm="http://schemas.microsoft.com/office/excel/2006/main">
          <x14:cfRule type="iconSet" priority="644" id="{D26755B8-177E-4542-9A2D-EF96A1DA4F1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AS53</xm:sqref>
        </x14:conditionalFormatting>
        <x14:conditionalFormatting xmlns:xm="http://schemas.microsoft.com/office/excel/2006/main">
          <x14:cfRule type="iconSet" priority="643" id="{7E389DC3-2C18-4772-958A-64C9D112F5B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AS55</xm:sqref>
        </x14:conditionalFormatting>
        <x14:conditionalFormatting xmlns:xm="http://schemas.microsoft.com/office/excel/2006/main">
          <x14:cfRule type="iconSet" priority="642" id="{D2006A69-8DCF-4211-99B0-7B931103C92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AS56</xm:sqref>
        </x14:conditionalFormatting>
        <x14:conditionalFormatting xmlns:xm="http://schemas.microsoft.com/office/excel/2006/main">
          <x14:cfRule type="iconSet" priority="641" id="{7514C6F0-567B-4D01-993F-53FB53461A0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AS60</xm:sqref>
        </x14:conditionalFormatting>
        <x14:conditionalFormatting xmlns:xm="http://schemas.microsoft.com/office/excel/2006/main">
          <x14:cfRule type="iconSet" priority="630" id="{65F5F200-DCCB-4F1F-8680-AFF0EA069A2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AU6</xm:sqref>
        </x14:conditionalFormatting>
        <x14:conditionalFormatting xmlns:xm="http://schemas.microsoft.com/office/excel/2006/main">
          <x14:cfRule type="iconSet" priority="629" id="{13A34D9C-0A93-4E98-8B83-7393698784D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AU7</xm:sqref>
        </x14:conditionalFormatting>
        <x14:conditionalFormatting xmlns:xm="http://schemas.microsoft.com/office/excel/2006/main">
          <x14:cfRule type="iconSet" priority="628" id="{F07B6758-AA45-4795-BC87-DE6B14A540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AU11</xm:sqref>
        </x14:conditionalFormatting>
        <x14:conditionalFormatting xmlns:xm="http://schemas.microsoft.com/office/excel/2006/main">
          <x14:cfRule type="iconSet" priority="627" id="{ADD22CF2-86C8-421B-8EA4-1534271F58B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AU12</xm:sqref>
        </x14:conditionalFormatting>
        <x14:conditionalFormatting xmlns:xm="http://schemas.microsoft.com/office/excel/2006/main">
          <x14:cfRule type="iconSet" priority="625" id="{FE3C2AFF-45F5-4528-AAA0-D2FEB47ECD1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AU8</xm:sqref>
        </x14:conditionalFormatting>
        <x14:conditionalFormatting xmlns:xm="http://schemas.microsoft.com/office/excel/2006/main">
          <x14:cfRule type="iconSet" priority="624" id="{B5889E11-F244-46BB-B1EF-2E81B87C81F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AU24</xm:sqref>
        </x14:conditionalFormatting>
        <x14:conditionalFormatting xmlns:xm="http://schemas.microsoft.com/office/excel/2006/main">
          <x14:cfRule type="iconSet" priority="622" id="{AC0F2821-828F-497C-8983-403894A0E53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AU27</xm:sqref>
        </x14:conditionalFormatting>
        <x14:conditionalFormatting xmlns:xm="http://schemas.microsoft.com/office/excel/2006/main">
          <x14:cfRule type="iconSet" priority="621" id="{3A4BD793-2C48-4202-9FCB-1A670A672F26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AU29</xm:sqref>
        </x14:conditionalFormatting>
        <x14:conditionalFormatting xmlns:xm="http://schemas.microsoft.com/office/excel/2006/main">
          <x14:cfRule type="iconSet" priority="620" id="{827236B3-7B00-40E8-B739-1079146DBBD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AU32</xm:sqref>
        </x14:conditionalFormatting>
        <x14:conditionalFormatting xmlns:xm="http://schemas.microsoft.com/office/excel/2006/main">
          <x14:cfRule type="iconSet" priority="619" id="{4CA90460-5921-4A13-A715-0AFFAD6F50A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AU44</xm:sqref>
        </x14:conditionalFormatting>
        <x14:conditionalFormatting xmlns:xm="http://schemas.microsoft.com/office/excel/2006/main">
          <x14:cfRule type="iconSet" priority="618" id="{29878E4E-586C-4D67-B005-1FD32FCD1C79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AU57</xm:sqref>
        </x14:conditionalFormatting>
        <x14:conditionalFormatting xmlns:xm="http://schemas.microsoft.com/office/excel/2006/main">
          <x14:cfRule type="iconSet" priority="617" id="{A6C6ABEC-6DC3-4A6E-94A4-19BD16CB33F3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AU58</xm:sqref>
        </x14:conditionalFormatting>
        <x14:conditionalFormatting xmlns:xm="http://schemas.microsoft.com/office/excel/2006/main">
          <x14:cfRule type="iconSet" priority="611" id="{5B39AEAA-06D4-4525-9A01-A97460776BB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AU52</xm:sqref>
        </x14:conditionalFormatting>
        <x14:conditionalFormatting xmlns:xm="http://schemas.microsoft.com/office/excel/2006/main">
          <x14:cfRule type="iconSet" priority="606" id="{23207AB4-F0B9-4740-B804-C98FA0915AB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AU38</xm:sqref>
        </x14:conditionalFormatting>
        <x14:conditionalFormatting xmlns:xm="http://schemas.microsoft.com/office/excel/2006/main">
          <x14:cfRule type="iconSet" priority="604" id="{674B8BAF-6AFC-4FC0-9B70-BABA6636599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AU9</xm:sqref>
        </x14:conditionalFormatting>
        <x14:conditionalFormatting xmlns:xm="http://schemas.microsoft.com/office/excel/2006/main">
          <x14:cfRule type="iconSet" priority="603" id="{482D343E-2C86-4F63-B475-D8221EEB059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AU42</xm:sqref>
        </x14:conditionalFormatting>
        <x14:conditionalFormatting xmlns:xm="http://schemas.microsoft.com/office/excel/2006/main">
          <x14:cfRule type="iconSet" priority="602" id="{04E053D1-43B4-432B-BD10-EB899C447EA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AU43</xm:sqref>
        </x14:conditionalFormatting>
        <x14:conditionalFormatting xmlns:xm="http://schemas.microsoft.com/office/excel/2006/main">
          <x14:cfRule type="iconSet" priority="601" id="{C39416C5-F6E1-4004-943C-71D8F6934CD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AU50</xm:sqref>
        </x14:conditionalFormatting>
        <x14:conditionalFormatting xmlns:xm="http://schemas.microsoft.com/office/excel/2006/main">
          <x14:cfRule type="iconSet" priority="600" id="{3146A6BA-855F-4416-945D-028B4AC4463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AU51</xm:sqref>
        </x14:conditionalFormatting>
        <x14:conditionalFormatting xmlns:xm="http://schemas.microsoft.com/office/excel/2006/main">
          <x14:cfRule type="iconSet" priority="599" id="{ECE66058-D9EE-4C1B-BBBE-3DC753417EC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AU41</xm:sqref>
        </x14:conditionalFormatting>
        <x14:conditionalFormatting xmlns:xm="http://schemas.microsoft.com/office/excel/2006/main">
          <x14:cfRule type="iconSet" priority="598" id="{79DB4BE5-DD76-4215-82E1-6F1C4CDDC1E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AU54</xm:sqref>
        </x14:conditionalFormatting>
        <x14:conditionalFormatting xmlns:xm="http://schemas.microsoft.com/office/excel/2006/main">
          <x14:cfRule type="iconSet" priority="597" id="{96C6D0A0-FA9C-492A-ADFA-B564A17908F3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AU59</xm:sqref>
        </x14:conditionalFormatting>
        <x14:conditionalFormatting xmlns:xm="http://schemas.microsoft.com/office/excel/2006/main">
          <x14:cfRule type="iconSet" priority="587" id="{81E44E41-D56D-4E75-BAEB-F169806EABE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AU17</xm:sqref>
        </x14:conditionalFormatting>
        <x14:conditionalFormatting xmlns:xm="http://schemas.microsoft.com/office/excel/2006/main">
          <x14:cfRule type="iconSet" priority="586" id="{32C4414E-AA2B-49C9-8495-038F31E4516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AU48</xm:sqref>
        </x14:conditionalFormatting>
        <x14:conditionalFormatting xmlns:xm="http://schemas.microsoft.com/office/excel/2006/main">
          <x14:cfRule type="iconSet" priority="580" id="{ED14708A-70E5-490D-9AFB-696E3D029F6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AU10</xm:sqref>
        </x14:conditionalFormatting>
        <x14:conditionalFormatting xmlns:xm="http://schemas.microsoft.com/office/excel/2006/main">
          <x14:cfRule type="iconSet" priority="579" id="{C8ED37EF-E59B-4D58-8698-2C866878F38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AU14</xm:sqref>
        </x14:conditionalFormatting>
        <x14:conditionalFormatting xmlns:xm="http://schemas.microsoft.com/office/excel/2006/main">
          <x14:cfRule type="iconSet" priority="578" id="{5EDEFD7E-4162-4C51-BB5C-52E5BC58802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577" id="{1729679E-CEE7-4F24-B5AA-B58527D360C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AU28</xm:sqref>
        </x14:conditionalFormatting>
        <x14:conditionalFormatting xmlns:xm="http://schemas.microsoft.com/office/excel/2006/main">
          <x14:cfRule type="iconSet" priority="576" id="{7F769DEE-B58D-4001-BE43-0569125E1B0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AU39</xm:sqref>
        </x14:conditionalFormatting>
        <x14:conditionalFormatting xmlns:xm="http://schemas.microsoft.com/office/excel/2006/main">
          <x14:cfRule type="iconSet" priority="575" id="{502B887D-EE45-4CCE-836C-50A1C34ED7C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AU40</xm:sqref>
        </x14:conditionalFormatting>
        <x14:conditionalFormatting xmlns:xm="http://schemas.microsoft.com/office/excel/2006/main">
          <x14:cfRule type="iconSet" priority="566" id="{F2802299-4E36-41F0-8064-90B934E5AD8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AU13</xm:sqref>
        </x14:conditionalFormatting>
        <x14:conditionalFormatting xmlns:xm="http://schemas.microsoft.com/office/excel/2006/main">
          <x14:cfRule type="iconSet" priority="565" id="{366E5B2A-52A3-41E4-85BB-806568E8B7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564" id="{2F01A243-F526-4A77-BDBA-34BC6507FB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563" id="{B99512F6-C8A4-449A-8A61-D3405ADCEB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AU18</xm:sqref>
        </x14:conditionalFormatting>
        <x14:conditionalFormatting xmlns:xm="http://schemas.microsoft.com/office/excel/2006/main">
          <x14:cfRule type="iconSet" priority="562" id="{FE49922B-217B-4048-B89A-08F2CE85CD5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AU19</xm:sqref>
        </x14:conditionalFormatting>
        <x14:conditionalFormatting xmlns:xm="http://schemas.microsoft.com/office/excel/2006/main">
          <x14:cfRule type="iconSet" priority="561" id="{895A53AD-9A26-43E2-8983-7CC9CCF1B86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AU21</xm:sqref>
        </x14:conditionalFormatting>
        <x14:conditionalFormatting xmlns:xm="http://schemas.microsoft.com/office/excel/2006/main">
          <x14:cfRule type="iconSet" priority="560" id="{90737302-55E1-4AF4-9547-41145C29110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AU25</xm:sqref>
        </x14:conditionalFormatting>
        <x14:conditionalFormatting xmlns:xm="http://schemas.microsoft.com/office/excel/2006/main">
          <x14:cfRule type="iconSet" priority="559" id="{EFA4B774-A643-48C0-ADD1-C63357C49D2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AU30</xm:sqref>
        </x14:conditionalFormatting>
        <x14:conditionalFormatting xmlns:xm="http://schemas.microsoft.com/office/excel/2006/main">
          <x14:cfRule type="iconSet" priority="558" id="{58B2543D-E53E-4920-A023-9CAA04090EB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557" id="{90232DFA-2E4C-426A-91FE-1E94C2A6855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AU45</xm:sqref>
        </x14:conditionalFormatting>
        <x14:conditionalFormatting xmlns:xm="http://schemas.microsoft.com/office/excel/2006/main">
          <x14:cfRule type="iconSet" priority="556" id="{A864EC13-4F87-44CA-85FA-AD99A2D682F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AU46</xm:sqref>
        </x14:conditionalFormatting>
        <x14:conditionalFormatting xmlns:xm="http://schemas.microsoft.com/office/excel/2006/main">
          <x14:cfRule type="iconSet" priority="555" id="{F6EF6FD8-5030-4D0D-AACA-0CCA8F0D7F7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AU49</xm:sqref>
        </x14:conditionalFormatting>
        <x14:conditionalFormatting xmlns:xm="http://schemas.microsoft.com/office/excel/2006/main">
          <x14:cfRule type="iconSet" priority="554" id="{FEEDF840-7B20-4901-872C-3D5F91ED6A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AU53</xm:sqref>
        </x14:conditionalFormatting>
        <x14:conditionalFormatting xmlns:xm="http://schemas.microsoft.com/office/excel/2006/main">
          <x14:cfRule type="iconSet" priority="553" id="{020AA53A-13E5-4B33-A5B2-5B7D52B8785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AU55</xm:sqref>
        </x14:conditionalFormatting>
        <x14:conditionalFormatting xmlns:xm="http://schemas.microsoft.com/office/excel/2006/main">
          <x14:cfRule type="iconSet" priority="552" id="{5E6E633E-6CE4-4779-BAEA-535EB67285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AU56</xm:sqref>
        </x14:conditionalFormatting>
        <x14:conditionalFormatting xmlns:xm="http://schemas.microsoft.com/office/excel/2006/main">
          <x14:cfRule type="iconSet" priority="551" id="{3B36175C-6E58-47CE-9AC8-7E6B213CA3E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540" id="{AEEFAE38-B530-4018-9548-CEB3128D4D5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AW6</xm:sqref>
        </x14:conditionalFormatting>
        <x14:conditionalFormatting xmlns:xm="http://schemas.microsoft.com/office/excel/2006/main">
          <x14:cfRule type="iconSet" priority="539" id="{8FADE347-BD9F-424D-9B18-F309296ADA8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AW7</xm:sqref>
        </x14:conditionalFormatting>
        <x14:conditionalFormatting xmlns:xm="http://schemas.microsoft.com/office/excel/2006/main">
          <x14:cfRule type="iconSet" priority="538" id="{1F65D766-06BC-464B-802E-4D7A46B81E3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537" id="{2C96B27D-D159-42D0-8DD1-E4CDDE22101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AW12</xm:sqref>
        </x14:conditionalFormatting>
        <x14:conditionalFormatting xmlns:xm="http://schemas.microsoft.com/office/excel/2006/main">
          <x14:cfRule type="iconSet" priority="535" id="{0FAED525-ABC2-4CF3-9AC1-AF6F83A1A61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AW8</xm:sqref>
        </x14:conditionalFormatting>
        <x14:conditionalFormatting xmlns:xm="http://schemas.microsoft.com/office/excel/2006/main">
          <x14:cfRule type="iconSet" priority="534" id="{CD904C4C-7A7C-4B25-9123-479B9F316A5F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AW24</xm:sqref>
        </x14:conditionalFormatting>
        <x14:conditionalFormatting xmlns:xm="http://schemas.microsoft.com/office/excel/2006/main">
          <x14:cfRule type="iconSet" priority="532" id="{C1BC8732-98B0-4546-9F39-AB793F77006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531" id="{F4187A3E-E16B-4A1F-9B96-E19C860BFA1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AW29</xm:sqref>
        </x14:conditionalFormatting>
        <x14:conditionalFormatting xmlns:xm="http://schemas.microsoft.com/office/excel/2006/main">
          <x14:cfRule type="iconSet" priority="530" id="{05DAB1D1-E760-4E3F-B8B3-E2897321D14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AW32</xm:sqref>
        </x14:conditionalFormatting>
        <x14:conditionalFormatting xmlns:xm="http://schemas.microsoft.com/office/excel/2006/main">
          <x14:cfRule type="iconSet" priority="529" id="{A45EFAE6-AA08-478F-B36F-BA58D2BCEA7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AW44</xm:sqref>
        </x14:conditionalFormatting>
        <x14:conditionalFormatting xmlns:xm="http://schemas.microsoft.com/office/excel/2006/main">
          <x14:cfRule type="iconSet" priority="528" id="{81FBE0E0-B7A8-4174-BD50-1D9AEBD4596E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AW57</xm:sqref>
        </x14:conditionalFormatting>
        <x14:conditionalFormatting xmlns:xm="http://schemas.microsoft.com/office/excel/2006/main">
          <x14:cfRule type="iconSet" priority="527" id="{F585B6FC-D424-4B63-9F9A-49F1C3E97A25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AW58</xm:sqref>
        </x14:conditionalFormatting>
        <x14:conditionalFormatting xmlns:xm="http://schemas.microsoft.com/office/excel/2006/main">
          <x14:cfRule type="iconSet" priority="521" id="{3818CBD0-4C2E-488E-BA4C-37F9F0743498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AW52</xm:sqref>
        </x14:conditionalFormatting>
        <x14:conditionalFormatting xmlns:xm="http://schemas.microsoft.com/office/excel/2006/main">
          <x14:cfRule type="iconSet" priority="516" id="{517FB6BE-4832-43C7-88F2-444978A3386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AW38</xm:sqref>
        </x14:conditionalFormatting>
        <x14:conditionalFormatting xmlns:xm="http://schemas.microsoft.com/office/excel/2006/main">
          <x14:cfRule type="iconSet" priority="514" id="{DA6C68DA-B028-4277-A89F-AD68BBAEF8A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AW9</xm:sqref>
        </x14:conditionalFormatting>
        <x14:conditionalFormatting xmlns:xm="http://schemas.microsoft.com/office/excel/2006/main">
          <x14:cfRule type="iconSet" priority="513" id="{E0A78FA2-9C53-4245-BBA6-82296B66C31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AW42</xm:sqref>
        </x14:conditionalFormatting>
        <x14:conditionalFormatting xmlns:xm="http://schemas.microsoft.com/office/excel/2006/main">
          <x14:cfRule type="iconSet" priority="512" id="{20259306-BDC2-4548-8FBF-64E31F28365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AW43</xm:sqref>
        </x14:conditionalFormatting>
        <x14:conditionalFormatting xmlns:xm="http://schemas.microsoft.com/office/excel/2006/main">
          <x14:cfRule type="iconSet" priority="511" id="{92FD90E4-A0D3-4DF5-8D86-15FCA75EDFC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AW50</xm:sqref>
        </x14:conditionalFormatting>
        <x14:conditionalFormatting xmlns:xm="http://schemas.microsoft.com/office/excel/2006/main">
          <x14:cfRule type="iconSet" priority="510" id="{4F7E80EB-ABFB-4F28-BBA7-B42D978FCD0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AW51</xm:sqref>
        </x14:conditionalFormatting>
        <x14:conditionalFormatting xmlns:xm="http://schemas.microsoft.com/office/excel/2006/main">
          <x14:cfRule type="iconSet" priority="509" id="{2B5A8DFA-3891-4F30-AE50-1247F3DCDBB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AW41</xm:sqref>
        </x14:conditionalFormatting>
        <x14:conditionalFormatting xmlns:xm="http://schemas.microsoft.com/office/excel/2006/main">
          <x14:cfRule type="iconSet" priority="508" id="{313EF460-7045-4CCD-BE03-8B8074E328C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AW54</xm:sqref>
        </x14:conditionalFormatting>
        <x14:conditionalFormatting xmlns:xm="http://schemas.microsoft.com/office/excel/2006/main">
          <x14:cfRule type="iconSet" priority="507" id="{92ED962D-4260-4F8E-8F27-B07F6FB662C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AW59</xm:sqref>
        </x14:conditionalFormatting>
        <x14:conditionalFormatting xmlns:xm="http://schemas.microsoft.com/office/excel/2006/main">
          <x14:cfRule type="iconSet" priority="497" id="{A45B5C39-C410-461B-A226-5E283CC991EB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AW17</xm:sqref>
        </x14:conditionalFormatting>
        <x14:conditionalFormatting xmlns:xm="http://schemas.microsoft.com/office/excel/2006/main">
          <x14:cfRule type="iconSet" priority="496" id="{3FB0550E-986F-42BD-97A9-ECD5145D29B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AW48</xm:sqref>
        </x14:conditionalFormatting>
        <x14:conditionalFormatting xmlns:xm="http://schemas.microsoft.com/office/excel/2006/main">
          <x14:cfRule type="iconSet" priority="490" id="{04F6ADF2-88CF-45F3-81F3-CE655FF903E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AW10</xm:sqref>
        </x14:conditionalFormatting>
        <x14:conditionalFormatting xmlns:xm="http://schemas.microsoft.com/office/excel/2006/main">
          <x14:cfRule type="iconSet" priority="489" id="{F643DA80-82D4-4AEC-9975-CA91D6C261B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488" id="{26E50E5B-9520-4EFC-B4DE-A47A9B21F6D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487" id="{7931E7CB-76BA-4E95-8183-8DDCE78914A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486" id="{FED5EB13-6C06-47CC-A44B-A1B2B97FEE9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AW39</xm:sqref>
        </x14:conditionalFormatting>
        <x14:conditionalFormatting xmlns:xm="http://schemas.microsoft.com/office/excel/2006/main">
          <x14:cfRule type="iconSet" priority="485" id="{4C68B91E-DCDA-4201-A4F0-21E58A5BD9C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AW40</xm:sqref>
        </x14:conditionalFormatting>
        <x14:conditionalFormatting xmlns:xm="http://schemas.microsoft.com/office/excel/2006/main">
          <x14:cfRule type="iconSet" priority="476" id="{625F63F5-FACE-4360-ADA0-AD04756113B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AW13</xm:sqref>
        </x14:conditionalFormatting>
        <x14:conditionalFormatting xmlns:xm="http://schemas.microsoft.com/office/excel/2006/main">
          <x14:cfRule type="iconSet" priority="475" id="{8B724476-9634-410E-84C3-52B4C6EE0A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4" id="{A9E1EC90-F4E7-4B8F-8B1B-176567B7EEE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473" id="{3FC0B370-111D-4277-84D5-181072897B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AW18</xm:sqref>
        </x14:conditionalFormatting>
        <x14:conditionalFormatting xmlns:xm="http://schemas.microsoft.com/office/excel/2006/main">
          <x14:cfRule type="iconSet" priority="472" id="{300C50D6-529A-48BF-8CDD-0D34FB13DEA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AW19</xm:sqref>
        </x14:conditionalFormatting>
        <x14:conditionalFormatting xmlns:xm="http://schemas.microsoft.com/office/excel/2006/main">
          <x14:cfRule type="iconSet" priority="471" id="{45ABE667-DF5E-4BC8-89DE-63B2B1B481A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AW21</xm:sqref>
        </x14:conditionalFormatting>
        <x14:conditionalFormatting xmlns:xm="http://schemas.microsoft.com/office/excel/2006/main">
          <x14:cfRule type="iconSet" priority="470" id="{06B20E53-FB14-47B0-95A1-51B713424F9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AW25</xm:sqref>
        </x14:conditionalFormatting>
        <x14:conditionalFormatting xmlns:xm="http://schemas.microsoft.com/office/excel/2006/main">
          <x14:cfRule type="iconSet" priority="469" id="{46CCC3E7-467D-49D9-A070-BB813DAC45B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468" id="{09170211-2CED-4FFF-A029-42C7807DD3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AW31</xm:sqref>
        </x14:conditionalFormatting>
        <x14:conditionalFormatting xmlns:xm="http://schemas.microsoft.com/office/excel/2006/main">
          <x14:cfRule type="iconSet" priority="467" id="{3A3C6535-D7A1-4134-A244-F39E819765E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AW45</xm:sqref>
        </x14:conditionalFormatting>
        <x14:conditionalFormatting xmlns:xm="http://schemas.microsoft.com/office/excel/2006/main">
          <x14:cfRule type="iconSet" priority="466" id="{335153D3-1FF1-413B-96A5-164A59521B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AW46</xm:sqref>
        </x14:conditionalFormatting>
        <x14:conditionalFormatting xmlns:xm="http://schemas.microsoft.com/office/excel/2006/main">
          <x14:cfRule type="iconSet" priority="465" id="{7D5FF7B7-A5B9-4F59-93F0-E41475A8CE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AW49</xm:sqref>
        </x14:conditionalFormatting>
        <x14:conditionalFormatting xmlns:xm="http://schemas.microsoft.com/office/excel/2006/main">
          <x14:cfRule type="iconSet" priority="464" id="{B11CAF95-EE20-41BD-AEA2-0396C531A39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AW53</xm:sqref>
        </x14:conditionalFormatting>
        <x14:conditionalFormatting xmlns:xm="http://schemas.microsoft.com/office/excel/2006/main">
          <x14:cfRule type="iconSet" priority="463" id="{6DC58690-94FC-4A3D-BD6D-DE066DD95E1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AW55</xm:sqref>
        </x14:conditionalFormatting>
        <x14:conditionalFormatting xmlns:xm="http://schemas.microsoft.com/office/excel/2006/main">
          <x14:cfRule type="iconSet" priority="462" id="{D31C68BE-3E32-4FF5-BFE8-38E5C96497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AW56</xm:sqref>
        </x14:conditionalFormatting>
        <x14:conditionalFormatting xmlns:xm="http://schemas.microsoft.com/office/excel/2006/main">
          <x14:cfRule type="iconSet" priority="461" id="{9D0987BD-F878-4700-A03F-69105B37CE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AW60</xm:sqref>
        </x14:conditionalFormatting>
        <x14:conditionalFormatting xmlns:xm="http://schemas.microsoft.com/office/excel/2006/main">
          <x14:cfRule type="iconSet" priority="450" id="{3AD3E0EA-E0DC-47FA-9B11-657F1BD76DB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AY6</xm:sqref>
        </x14:conditionalFormatting>
        <x14:conditionalFormatting xmlns:xm="http://schemas.microsoft.com/office/excel/2006/main">
          <x14:cfRule type="iconSet" priority="449" id="{1658C7D9-91EB-4E9A-A582-E594C96D3D0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AY7</xm:sqref>
        </x14:conditionalFormatting>
        <x14:conditionalFormatting xmlns:xm="http://schemas.microsoft.com/office/excel/2006/main">
          <x14:cfRule type="iconSet" priority="448" id="{3695E573-C197-4D7A-B20F-C1359F0A9CB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AY11</xm:sqref>
        </x14:conditionalFormatting>
        <x14:conditionalFormatting xmlns:xm="http://schemas.microsoft.com/office/excel/2006/main">
          <x14:cfRule type="iconSet" priority="447" id="{C10569EE-8B91-4EC3-A41E-5995AE9622B7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AY12</xm:sqref>
        </x14:conditionalFormatting>
        <x14:conditionalFormatting xmlns:xm="http://schemas.microsoft.com/office/excel/2006/main">
          <x14:cfRule type="iconSet" priority="445" id="{63035184-374F-4705-948C-38EBD632FB9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AY8</xm:sqref>
        </x14:conditionalFormatting>
        <x14:conditionalFormatting xmlns:xm="http://schemas.microsoft.com/office/excel/2006/main">
          <x14:cfRule type="iconSet" priority="444" id="{060085C4-34B1-49B8-A4E7-F8482802A5C0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AY24</xm:sqref>
        </x14:conditionalFormatting>
        <x14:conditionalFormatting xmlns:xm="http://schemas.microsoft.com/office/excel/2006/main">
          <x14:cfRule type="iconSet" priority="442" id="{9E3D9C7B-ED6A-403C-8773-CF62D0491D62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441" id="{D4474ABE-1130-4C6D-9D80-78B21EDA7DE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AY29</xm:sqref>
        </x14:conditionalFormatting>
        <x14:conditionalFormatting xmlns:xm="http://schemas.microsoft.com/office/excel/2006/main">
          <x14:cfRule type="iconSet" priority="440" id="{74FFB1AA-2399-4A41-9363-9B3C0ECA2415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AY32</xm:sqref>
        </x14:conditionalFormatting>
        <x14:conditionalFormatting xmlns:xm="http://schemas.microsoft.com/office/excel/2006/main">
          <x14:cfRule type="iconSet" priority="439" id="{D73497BB-A5EB-4B5D-AD9C-B7D40D6D029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AY44</xm:sqref>
        </x14:conditionalFormatting>
        <x14:conditionalFormatting xmlns:xm="http://schemas.microsoft.com/office/excel/2006/main">
          <x14:cfRule type="iconSet" priority="438" id="{0EF01F95-8096-4D6B-BC74-172CCDA55366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AY57</xm:sqref>
        </x14:conditionalFormatting>
        <x14:conditionalFormatting xmlns:xm="http://schemas.microsoft.com/office/excel/2006/main">
          <x14:cfRule type="iconSet" priority="437" id="{EB4F34DF-FC3E-41BC-A028-BDBC59C6DB23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AY58</xm:sqref>
        </x14:conditionalFormatting>
        <x14:conditionalFormatting xmlns:xm="http://schemas.microsoft.com/office/excel/2006/main">
          <x14:cfRule type="iconSet" priority="431" id="{091A6107-3BA0-45B3-BB54-235C1C40D4E7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AY52</xm:sqref>
        </x14:conditionalFormatting>
        <x14:conditionalFormatting xmlns:xm="http://schemas.microsoft.com/office/excel/2006/main">
          <x14:cfRule type="iconSet" priority="426" id="{D26F977C-BA92-427A-9634-B4008CAE299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AY38</xm:sqref>
        </x14:conditionalFormatting>
        <x14:conditionalFormatting xmlns:xm="http://schemas.microsoft.com/office/excel/2006/main">
          <x14:cfRule type="iconSet" priority="424" id="{A6DEB735-C88F-4063-80C9-5BA58B72541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AY9</xm:sqref>
        </x14:conditionalFormatting>
        <x14:conditionalFormatting xmlns:xm="http://schemas.microsoft.com/office/excel/2006/main">
          <x14:cfRule type="iconSet" priority="423" id="{FC7569E8-FFF8-4F90-8947-924153C66BF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AY42</xm:sqref>
        </x14:conditionalFormatting>
        <x14:conditionalFormatting xmlns:xm="http://schemas.microsoft.com/office/excel/2006/main">
          <x14:cfRule type="iconSet" priority="422" id="{C5B6F8E5-4790-42E6-A1A6-D2B922D3A71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AY43</xm:sqref>
        </x14:conditionalFormatting>
        <x14:conditionalFormatting xmlns:xm="http://schemas.microsoft.com/office/excel/2006/main">
          <x14:cfRule type="iconSet" priority="421" id="{415235EA-3E31-436D-A853-57804816808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AY50</xm:sqref>
        </x14:conditionalFormatting>
        <x14:conditionalFormatting xmlns:xm="http://schemas.microsoft.com/office/excel/2006/main">
          <x14:cfRule type="iconSet" priority="420" id="{754F6567-6853-4A16-BB3B-FBF360CF14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AY51</xm:sqref>
        </x14:conditionalFormatting>
        <x14:conditionalFormatting xmlns:xm="http://schemas.microsoft.com/office/excel/2006/main">
          <x14:cfRule type="iconSet" priority="419" id="{8146B571-7489-4D6F-81F8-3E2E7937F12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AY41</xm:sqref>
        </x14:conditionalFormatting>
        <x14:conditionalFormatting xmlns:xm="http://schemas.microsoft.com/office/excel/2006/main">
          <x14:cfRule type="iconSet" priority="418" id="{5B889EBF-2C61-421E-9955-5C866C81FE9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AY54</xm:sqref>
        </x14:conditionalFormatting>
        <x14:conditionalFormatting xmlns:xm="http://schemas.microsoft.com/office/excel/2006/main">
          <x14:cfRule type="iconSet" priority="417" id="{A60032F7-04C8-4606-A43C-C318697BFC05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407" id="{53D5DAC4-F361-49CC-BA1D-4D0698741D3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AY17</xm:sqref>
        </x14:conditionalFormatting>
        <x14:conditionalFormatting xmlns:xm="http://schemas.microsoft.com/office/excel/2006/main">
          <x14:cfRule type="iconSet" priority="406" id="{E4618EFD-B793-409D-BDB7-EA2CBD60DB7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AY48</xm:sqref>
        </x14:conditionalFormatting>
        <x14:conditionalFormatting xmlns:xm="http://schemas.microsoft.com/office/excel/2006/main">
          <x14:cfRule type="iconSet" priority="400" id="{D22E491D-BA53-4E37-8932-7A2A0826DE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399" id="{B498C69E-053C-45CD-B713-B42AC30F814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AY14</xm:sqref>
        </x14:conditionalFormatting>
        <x14:conditionalFormatting xmlns:xm="http://schemas.microsoft.com/office/excel/2006/main">
          <x14:cfRule type="iconSet" priority="398" id="{4EEE933D-BC46-4138-8C9E-37A53F3B8AD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397" id="{C0595DF0-285A-4D39-A61A-538A3A0B599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396" id="{B913A829-2585-41DE-8636-35654C19BA7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AY39</xm:sqref>
        </x14:conditionalFormatting>
        <x14:conditionalFormatting xmlns:xm="http://schemas.microsoft.com/office/excel/2006/main">
          <x14:cfRule type="iconSet" priority="395" id="{9D0B30C8-9B69-4387-97FB-E043DF89D98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AY40</xm:sqref>
        </x14:conditionalFormatting>
        <x14:conditionalFormatting xmlns:xm="http://schemas.microsoft.com/office/excel/2006/main">
          <x14:cfRule type="iconSet" priority="386" id="{3ECB80A5-3831-4C2A-B7D5-A7611986994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85" id="{FAE21E49-F6F7-42EC-B229-957DAE060A9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384" id="{7C2BC50A-009A-40A6-89B3-C047CD186A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383" id="{860DDC6F-8262-4D7C-A1EF-4F42D7FDA6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AY18</xm:sqref>
        </x14:conditionalFormatting>
        <x14:conditionalFormatting xmlns:xm="http://schemas.microsoft.com/office/excel/2006/main">
          <x14:cfRule type="iconSet" priority="382" id="{24C968B1-E8E2-4A3C-9D79-35955F711DA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AY19</xm:sqref>
        </x14:conditionalFormatting>
        <x14:conditionalFormatting xmlns:xm="http://schemas.microsoft.com/office/excel/2006/main">
          <x14:cfRule type="iconSet" priority="381" id="{79517F5D-B7E8-4593-A22A-D382A20FAF9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380" id="{A1606711-5C23-43FA-882D-19B01553BDC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AY25</xm:sqref>
        </x14:conditionalFormatting>
        <x14:conditionalFormatting xmlns:xm="http://schemas.microsoft.com/office/excel/2006/main">
          <x14:cfRule type="iconSet" priority="379" id="{E5929B2C-F3F4-4024-A592-58912AB7F2F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378" id="{F6B1F367-31BF-4823-B404-4C068E90908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AY31</xm:sqref>
        </x14:conditionalFormatting>
        <x14:conditionalFormatting xmlns:xm="http://schemas.microsoft.com/office/excel/2006/main">
          <x14:cfRule type="iconSet" priority="377" id="{B8BE25EB-3FC9-4735-9100-71147782CB3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AY45</xm:sqref>
        </x14:conditionalFormatting>
        <x14:conditionalFormatting xmlns:xm="http://schemas.microsoft.com/office/excel/2006/main">
          <x14:cfRule type="iconSet" priority="376" id="{C56ADA1D-FF23-4150-AEB7-48AEBC1FD31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AY46</xm:sqref>
        </x14:conditionalFormatting>
        <x14:conditionalFormatting xmlns:xm="http://schemas.microsoft.com/office/excel/2006/main">
          <x14:cfRule type="iconSet" priority="375" id="{AA9DD449-1DDE-46D6-AED1-4D0048E5480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AY49</xm:sqref>
        </x14:conditionalFormatting>
        <x14:conditionalFormatting xmlns:xm="http://schemas.microsoft.com/office/excel/2006/main">
          <x14:cfRule type="iconSet" priority="374" id="{8CF66523-06B8-4337-801E-E1D86CE2CFD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AY53</xm:sqref>
        </x14:conditionalFormatting>
        <x14:conditionalFormatting xmlns:xm="http://schemas.microsoft.com/office/excel/2006/main">
          <x14:cfRule type="iconSet" priority="373" id="{125E563E-B005-4E48-B0F5-A188B7DE59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AY55</xm:sqref>
        </x14:conditionalFormatting>
        <x14:conditionalFormatting xmlns:xm="http://schemas.microsoft.com/office/excel/2006/main">
          <x14:cfRule type="iconSet" priority="372" id="{B1CFE30E-054B-421D-926A-7428472D94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AY56</xm:sqref>
        </x14:conditionalFormatting>
        <x14:conditionalFormatting xmlns:xm="http://schemas.microsoft.com/office/excel/2006/main">
          <x14:cfRule type="iconSet" priority="371" id="{7870E2CB-EEA9-44B0-A13F-E8272D1792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AY60</xm:sqref>
        </x14:conditionalFormatting>
        <x14:conditionalFormatting xmlns:xm="http://schemas.microsoft.com/office/excel/2006/main">
          <x14:cfRule type="iconSet" priority="360" id="{79E03534-BA94-4C14-99C3-9943AD74A3E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BA6</xm:sqref>
        </x14:conditionalFormatting>
        <x14:conditionalFormatting xmlns:xm="http://schemas.microsoft.com/office/excel/2006/main">
          <x14:cfRule type="iconSet" priority="359" id="{67BB5142-422D-4E26-A31E-5FB92A0984F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358" id="{A040FCBE-02D9-4249-9C2E-9B3C3124346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357" id="{46A61DF1-1577-4DC8-BE3E-767CC8B356C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BA12</xm:sqref>
        </x14:conditionalFormatting>
        <x14:conditionalFormatting xmlns:xm="http://schemas.microsoft.com/office/excel/2006/main">
          <x14:cfRule type="iconSet" priority="355" id="{D10D4B22-3F85-4145-AF71-F566AD51901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BA8</xm:sqref>
        </x14:conditionalFormatting>
        <x14:conditionalFormatting xmlns:xm="http://schemas.microsoft.com/office/excel/2006/main">
          <x14:cfRule type="iconSet" priority="354" id="{3A70AD9E-EAFA-4468-B6D5-EB95BB2C99DC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BA24</xm:sqref>
        </x14:conditionalFormatting>
        <x14:conditionalFormatting xmlns:xm="http://schemas.microsoft.com/office/excel/2006/main">
          <x14:cfRule type="iconSet" priority="352" id="{B90F64F7-4A6E-4C8C-8E4F-0310601FD9F7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351" id="{5480BB30-1841-40FC-AEA9-38A82CF3C77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350" id="{48921F27-5986-416E-8929-9A37416001A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BA32</xm:sqref>
        </x14:conditionalFormatting>
        <x14:conditionalFormatting xmlns:xm="http://schemas.microsoft.com/office/excel/2006/main">
          <x14:cfRule type="iconSet" priority="349" id="{10D44A4D-6B86-4AA2-84DC-DABD9369C80B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BA44</xm:sqref>
        </x14:conditionalFormatting>
        <x14:conditionalFormatting xmlns:xm="http://schemas.microsoft.com/office/excel/2006/main">
          <x14:cfRule type="iconSet" priority="348" id="{11C55864-C15A-4D09-A66F-12A556909D7B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BA57</xm:sqref>
        </x14:conditionalFormatting>
        <x14:conditionalFormatting xmlns:xm="http://schemas.microsoft.com/office/excel/2006/main">
          <x14:cfRule type="iconSet" priority="347" id="{935DA47F-AFA3-4718-A585-D33CFAA47BD9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BA58</xm:sqref>
        </x14:conditionalFormatting>
        <x14:conditionalFormatting xmlns:xm="http://schemas.microsoft.com/office/excel/2006/main">
          <x14:cfRule type="iconSet" priority="341" id="{FE08A63A-60A4-4748-BE5B-B50AE6F0A2E9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BA52</xm:sqref>
        </x14:conditionalFormatting>
        <x14:conditionalFormatting xmlns:xm="http://schemas.microsoft.com/office/excel/2006/main">
          <x14:cfRule type="iconSet" priority="336" id="{7110CE85-5388-4B83-8F39-5D4F7C903A8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BA38</xm:sqref>
        </x14:conditionalFormatting>
        <x14:conditionalFormatting xmlns:xm="http://schemas.microsoft.com/office/excel/2006/main">
          <x14:cfRule type="iconSet" priority="334" id="{5D8298FD-DFB3-4FD7-B00E-EC1FC5DD0B7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BA9</xm:sqref>
        </x14:conditionalFormatting>
        <x14:conditionalFormatting xmlns:xm="http://schemas.microsoft.com/office/excel/2006/main">
          <x14:cfRule type="iconSet" priority="333" id="{54571AE8-1419-4D46-B3BF-ECD7E7B970F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BA42</xm:sqref>
        </x14:conditionalFormatting>
        <x14:conditionalFormatting xmlns:xm="http://schemas.microsoft.com/office/excel/2006/main">
          <x14:cfRule type="iconSet" priority="332" id="{62AFF6E3-805E-4C49-B512-032620CBD6D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BA43</xm:sqref>
        </x14:conditionalFormatting>
        <x14:conditionalFormatting xmlns:xm="http://schemas.microsoft.com/office/excel/2006/main">
          <x14:cfRule type="iconSet" priority="331" id="{767329B4-2027-4051-BC2D-CA9D4F5C7F7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BA50</xm:sqref>
        </x14:conditionalFormatting>
        <x14:conditionalFormatting xmlns:xm="http://schemas.microsoft.com/office/excel/2006/main">
          <x14:cfRule type="iconSet" priority="330" id="{A15B2B8B-05E5-4C16-B222-CED9FE45CD4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BA51</xm:sqref>
        </x14:conditionalFormatting>
        <x14:conditionalFormatting xmlns:xm="http://schemas.microsoft.com/office/excel/2006/main">
          <x14:cfRule type="iconSet" priority="329" id="{3B8CB71A-F789-49FB-861D-6AEC048D932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BA41</xm:sqref>
        </x14:conditionalFormatting>
        <x14:conditionalFormatting xmlns:xm="http://schemas.microsoft.com/office/excel/2006/main">
          <x14:cfRule type="iconSet" priority="328" id="{530ADBDF-E729-4A9D-B8D7-E38D005002F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BA54</xm:sqref>
        </x14:conditionalFormatting>
        <x14:conditionalFormatting xmlns:xm="http://schemas.microsoft.com/office/excel/2006/main">
          <x14:cfRule type="iconSet" priority="327" id="{CDB365AB-B5C2-4A52-AB95-7936F3F4D1B4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317" id="{E1F299F4-F1D3-4D6C-9779-2EA2F20046B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BA17</xm:sqref>
        </x14:conditionalFormatting>
        <x14:conditionalFormatting xmlns:xm="http://schemas.microsoft.com/office/excel/2006/main">
          <x14:cfRule type="iconSet" priority="316" id="{2D772A4F-8BF5-4FD4-B11D-11ADB0A020D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BA48</xm:sqref>
        </x14:conditionalFormatting>
        <x14:conditionalFormatting xmlns:xm="http://schemas.microsoft.com/office/excel/2006/main">
          <x14:cfRule type="iconSet" priority="310" id="{907736EF-4F2F-4F1D-8B27-038A9525B39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BA10</xm:sqref>
        </x14:conditionalFormatting>
        <x14:conditionalFormatting xmlns:xm="http://schemas.microsoft.com/office/excel/2006/main">
          <x14:cfRule type="iconSet" priority="309" id="{2F25D8CC-0823-4996-ACEF-3D0E332B4C6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308" id="{AE7B1610-6435-4C8B-A441-2CA1B455304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BA20</xm:sqref>
        </x14:conditionalFormatting>
        <x14:conditionalFormatting xmlns:xm="http://schemas.microsoft.com/office/excel/2006/main">
          <x14:cfRule type="iconSet" priority="307" id="{4C82190F-3D93-4AEE-B587-906CCD3948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306" id="{B316DC76-E7AD-4E57-B84D-6EF5CA74341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BA39</xm:sqref>
        </x14:conditionalFormatting>
        <x14:conditionalFormatting xmlns:xm="http://schemas.microsoft.com/office/excel/2006/main">
          <x14:cfRule type="iconSet" priority="305" id="{725E6C35-E75D-48B6-BD06-A0EB33F1827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BA40</xm:sqref>
        </x14:conditionalFormatting>
        <x14:conditionalFormatting xmlns:xm="http://schemas.microsoft.com/office/excel/2006/main">
          <x14:cfRule type="iconSet" priority="296" id="{52AE968E-04E3-4BEB-9088-ABC4C35EDCB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BA13</xm:sqref>
        </x14:conditionalFormatting>
        <x14:conditionalFormatting xmlns:xm="http://schemas.microsoft.com/office/excel/2006/main">
          <x14:cfRule type="iconSet" priority="295" id="{335BE649-434D-4B07-81E6-C79888ACAE1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294" id="{D50B7869-6116-4FB9-8DFF-804F434DC60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BA16</xm:sqref>
        </x14:conditionalFormatting>
        <x14:conditionalFormatting xmlns:xm="http://schemas.microsoft.com/office/excel/2006/main">
          <x14:cfRule type="iconSet" priority="293" id="{268A9499-82FE-463F-A39B-ADA78FCB9B5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BA18</xm:sqref>
        </x14:conditionalFormatting>
        <x14:conditionalFormatting xmlns:xm="http://schemas.microsoft.com/office/excel/2006/main">
          <x14:cfRule type="iconSet" priority="292" id="{DB952315-361D-4D2B-AB52-2C3E5CC286B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BA19</xm:sqref>
        </x14:conditionalFormatting>
        <x14:conditionalFormatting xmlns:xm="http://schemas.microsoft.com/office/excel/2006/main">
          <x14:cfRule type="iconSet" priority="291" id="{5B82F09D-0A9E-48E2-B485-6D31411E0D7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BA21</xm:sqref>
        </x14:conditionalFormatting>
        <x14:conditionalFormatting xmlns:xm="http://schemas.microsoft.com/office/excel/2006/main">
          <x14:cfRule type="iconSet" priority="290" id="{5C42D3B7-67C7-4B9E-9707-66FE0E3DD80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BA25</xm:sqref>
        </x14:conditionalFormatting>
        <x14:conditionalFormatting xmlns:xm="http://schemas.microsoft.com/office/excel/2006/main">
          <x14:cfRule type="iconSet" priority="289" id="{854A83AA-B15E-4548-8C2E-782AA1A4346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288" id="{CF82B0B5-9980-4F06-99A0-5A2BBA29228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287" id="{10682279-41EC-437C-896D-0E091DBA165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286" id="{90DCDCF1-D82E-4ACB-A7E2-1E7F1E5E93F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BA46</xm:sqref>
        </x14:conditionalFormatting>
        <x14:conditionalFormatting xmlns:xm="http://schemas.microsoft.com/office/excel/2006/main">
          <x14:cfRule type="iconSet" priority="285" id="{2F0D1815-75B6-4A83-8DC4-B973D82A583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BA49</xm:sqref>
        </x14:conditionalFormatting>
        <x14:conditionalFormatting xmlns:xm="http://schemas.microsoft.com/office/excel/2006/main">
          <x14:cfRule type="iconSet" priority="284" id="{54B500FA-0C0C-4912-A1F9-23CCDD94CC4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BA53</xm:sqref>
        </x14:conditionalFormatting>
        <x14:conditionalFormatting xmlns:xm="http://schemas.microsoft.com/office/excel/2006/main">
          <x14:cfRule type="iconSet" priority="283" id="{5F2EC2F1-8171-4739-8D0C-E9EC472A78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BA55</xm:sqref>
        </x14:conditionalFormatting>
        <x14:conditionalFormatting xmlns:xm="http://schemas.microsoft.com/office/excel/2006/main">
          <x14:cfRule type="iconSet" priority="282" id="{1D64A508-2505-452F-A06A-ECA941D8B60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BA56</xm:sqref>
        </x14:conditionalFormatting>
        <x14:conditionalFormatting xmlns:xm="http://schemas.microsoft.com/office/excel/2006/main">
          <x14:cfRule type="iconSet" priority="281" id="{980A3A12-A583-4A33-9F7A-9429E78EDB2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270" id="{DB5D43E3-2E3C-4AB5-A3AC-D5DE5F78916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BC6</xm:sqref>
        </x14:conditionalFormatting>
        <x14:conditionalFormatting xmlns:xm="http://schemas.microsoft.com/office/excel/2006/main">
          <x14:cfRule type="iconSet" priority="269" id="{187D0ACD-64A6-40A2-8D5F-DFD6BAD88C1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BC7</xm:sqref>
        </x14:conditionalFormatting>
        <x14:conditionalFormatting xmlns:xm="http://schemas.microsoft.com/office/excel/2006/main">
          <x14:cfRule type="iconSet" priority="268" id="{541813F8-8E4C-4B5A-BE66-305E4D62B7E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67" id="{D2367634-40ED-46D6-8543-DA3AF8DB73F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BC12</xm:sqref>
        </x14:conditionalFormatting>
        <x14:conditionalFormatting xmlns:xm="http://schemas.microsoft.com/office/excel/2006/main">
          <x14:cfRule type="iconSet" priority="265" id="{5249A3B3-5375-4653-B339-3A8450FAA81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BC8</xm:sqref>
        </x14:conditionalFormatting>
        <x14:conditionalFormatting xmlns:xm="http://schemas.microsoft.com/office/excel/2006/main">
          <x14:cfRule type="iconSet" priority="264" id="{2D4B3994-B224-4270-9E7B-890E908B398B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BC24</xm:sqref>
        </x14:conditionalFormatting>
        <x14:conditionalFormatting xmlns:xm="http://schemas.microsoft.com/office/excel/2006/main">
          <x14:cfRule type="iconSet" priority="262" id="{A3EE87AD-BE8B-4797-8232-E6E869CBC2E7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61" id="{618ECDF0-2E6E-4C9C-BF11-892D8B1A494C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BC29</xm:sqref>
        </x14:conditionalFormatting>
        <x14:conditionalFormatting xmlns:xm="http://schemas.microsoft.com/office/excel/2006/main">
          <x14:cfRule type="iconSet" priority="260" id="{BBA213CB-7A30-4E7B-A4F8-276B54B88BF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BC32</xm:sqref>
        </x14:conditionalFormatting>
        <x14:conditionalFormatting xmlns:xm="http://schemas.microsoft.com/office/excel/2006/main">
          <x14:cfRule type="iconSet" priority="259" id="{AFD1D996-A973-41A4-8943-91C8F34E42D7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BC44</xm:sqref>
        </x14:conditionalFormatting>
        <x14:conditionalFormatting xmlns:xm="http://schemas.microsoft.com/office/excel/2006/main">
          <x14:cfRule type="iconSet" priority="258" id="{5723DF08-AC78-4F8B-848B-0DED69C1504B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BC57</xm:sqref>
        </x14:conditionalFormatting>
        <x14:conditionalFormatting xmlns:xm="http://schemas.microsoft.com/office/excel/2006/main">
          <x14:cfRule type="iconSet" priority="257" id="{05B65734-A168-40BA-95CB-70270C9367DE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BC58</xm:sqref>
        </x14:conditionalFormatting>
        <x14:conditionalFormatting xmlns:xm="http://schemas.microsoft.com/office/excel/2006/main">
          <x14:cfRule type="iconSet" priority="251" id="{E76559C2-1C17-4713-B159-90A52526D06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BC52</xm:sqref>
        </x14:conditionalFormatting>
        <x14:conditionalFormatting xmlns:xm="http://schemas.microsoft.com/office/excel/2006/main">
          <x14:cfRule type="iconSet" priority="246" id="{BB1E8773-6B80-4EF7-A4CE-FA9779195A6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BC38</xm:sqref>
        </x14:conditionalFormatting>
        <x14:conditionalFormatting xmlns:xm="http://schemas.microsoft.com/office/excel/2006/main">
          <x14:cfRule type="iconSet" priority="244" id="{A2A58ADE-E6BD-462C-AC59-8BA82531C1B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BC9</xm:sqref>
        </x14:conditionalFormatting>
        <x14:conditionalFormatting xmlns:xm="http://schemas.microsoft.com/office/excel/2006/main">
          <x14:cfRule type="iconSet" priority="243" id="{DF19BD04-856A-477D-8621-B561FE5560B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BC42</xm:sqref>
        </x14:conditionalFormatting>
        <x14:conditionalFormatting xmlns:xm="http://schemas.microsoft.com/office/excel/2006/main">
          <x14:cfRule type="iconSet" priority="242" id="{94B534E9-FEDB-49D4-ABC8-940BAEC19A7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BC43</xm:sqref>
        </x14:conditionalFormatting>
        <x14:conditionalFormatting xmlns:xm="http://schemas.microsoft.com/office/excel/2006/main">
          <x14:cfRule type="iconSet" priority="241" id="{90DC541D-08AE-4BC5-BE3F-7907CC6890B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BC50</xm:sqref>
        </x14:conditionalFormatting>
        <x14:conditionalFormatting xmlns:xm="http://schemas.microsoft.com/office/excel/2006/main">
          <x14:cfRule type="iconSet" priority="240" id="{F937E033-ECE7-4805-BF02-C77EA46871C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BC51</xm:sqref>
        </x14:conditionalFormatting>
        <x14:conditionalFormatting xmlns:xm="http://schemas.microsoft.com/office/excel/2006/main">
          <x14:cfRule type="iconSet" priority="239" id="{CFE09FB5-3B9B-44DB-8F77-B4F29C2C386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BC41</xm:sqref>
        </x14:conditionalFormatting>
        <x14:conditionalFormatting xmlns:xm="http://schemas.microsoft.com/office/excel/2006/main">
          <x14:cfRule type="iconSet" priority="238" id="{478DDCD6-8B44-4C3A-B40F-ED069051FD0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BC54</xm:sqref>
        </x14:conditionalFormatting>
        <x14:conditionalFormatting xmlns:xm="http://schemas.microsoft.com/office/excel/2006/main">
          <x14:cfRule type="iconSet" priority="237" id="{F9130ABB-52AC-469F-82C9-8E4F921DD43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BC59</xm:sqref>
        </x14:conditionalFormatting>
        <x14:conditionalFormatting xmlns:xm="http://schemas.microsoft.com/office/excel/2006/main">
          <x14:cfRule type="iconSet" priority="227" id="{8EE97C54-8930-44D7-867A-5901EE5E729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BC17</xm:sqref>
        </x14:conditionalFormatting>
        <x14:conditionalFormatting xmlns:xm="http://schemas.microsoft.com/office/excel/2006/main">
          <x14:cfRule type="iconSet" priority="226" id="{9D44390E-996B-44F3-A50A-E20DF666FD8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BC48</xm:sqref>
        </x14:conditionalFormatting>
        <x14:conditionalFormatting xmlns:xm="http://schemas.microsoft.com/office/excel/2006/main">
          <x14:cfRule type="iconSet" priority="220" id="{9480247B-B91B-48CC-AF7E-EC3907C7171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BC10</xm:sqref>
        </x14:conditionalFormatting>
        <x14:conditionalFormatting xmlns:xm="http://schemas.microsoft.com/office/excel/2006/main">
          <x14:cfRule type="iconSet" priority="219" id="{69063236-507C-4BFD-80AE-1F4A6BF89E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18" id="{299B1770-2A17-4EC5-BF50-E2F118943D3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217" id="{63811F5E-EF8F-41F8-A4F1-ADA089CCF5B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216" id="{605FADC2-A2F6-4E06-84E9-0C8D1ED90DF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BC39</xm:sqref>
        </x14:conditionalFormatting>
        <x14:conditionalFormatting xmlns:xm="http://schemas.microsoft.com/office/excel/2006/main">
          <x14:cfRule type="iconSet" priority="215" id="{29AF6741-C7E4-4F4B-A830-2ABF53FCA10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BC40</xm:sqref>
        </x14:conditionalFormatting>
        <x14:conditionalFormatting xmlns:xm="http://schemas.microsoft.com/office/excel/2006/main">
          <x14:cfRule type="iconSet" priority="206" id="{EA7F994D-8D47-40DA-B9FD-346DA94A568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BC13</xm:sqref>
        </x14:conditionalFormatting>
        <x14:conditionalFormatting xmlns:xm="http://schemas.microsoft.com/office/excel/2006/main">
          <x14:cfRule type="iconSet" priority="205" id="{FA18D6C0-C6BB-44D4-B5D1-3CF5DAC9815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204" id="{67DBA4D1-15B2-4AD6-B63B-8D65AA08AF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BC16</xm:sqref>
        </x14:conditionalFormatting>
        <x14:conditionalFormatting xmlns:xm="http://schemas.microsoft.com/office/excel/2006/main">
          <x14:cfRule type="iconSet" priority="203" id="{D232CA26-2541-41D4-9826-A494C770B43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BC18</xm:sqref>
        </x14:conditionalFormatting>
        <x14:conditionalFormatting xmlns:xm="http://schemas.microsoft.com/office/excel/2006/main">
          <x14:cfRule type="iconSet" priority="202" id="{A6534346-09AF-4BBC-880F-6DF3C59585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BC19</xm:sqref>
        </x14:conditionalFormatting>
        <x14:conditionalFormatting xmlns:xm="http://schemas.microsoft.com/office/excel/2006/main">
          <x14:cfRule type="iconSet" priority="201" id="{8901E2D8-C293-4629-AAEA-0D587581717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BC21</xm:sqref>
        </x14:conditionalFormatting>
        <x14:conditionalFormatting xmlns:xm="http://schemas.microsoft.com/office/excel/2006/main">
          <x14:cfRule type="iconSet" priority="200" id="{55A8630E-6B24-4C30-A4B7-9115770EF6F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BC25</xm:sqref>
        </x14:conditionalFormatting>
        <x14:conditionalFormatting xmlns:xm="http://schemas.microsoft.com/office/excel/2006/main">
          <x14:cfRule type="iconSet" priority="199" id="{FB8E72AB-7242-4556-90F2-755228240C7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8" id="{496EE892-1D20-47C1-B679-2C924541C6D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197" id="{E6C8F55C-1FA4-43DE-A2B1-5F60F290C25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BC45</xm:sqref>
        </x14:conditionalFormatting>
        <x14:conditionalFormatting xmlns:xm="http://schemas.microsoft.com/office/excel/2006/main">
          <x14:cfRule type="iconSet" priority="196" id="{BF09D328-DE5D-4175-A1DC-F171FC2CB6C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BC46</xm:sqref>
        </x14:conditionalFormatting>
        <x14:conditionalFormatting xmlns:xm="http://schemas.microsoft.com/office/excel/2006/main">
          <x14:cfRule type="iconSet" priority="195" id="{7A1A6FD8-22F6-47B6-82B5-404E7D8EDCF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BC49</xm:sqref>
        </x14:conditionalFormatting>
        <x14:conditionalFormatting xmlns:xm="http://schemas.microsoft.com/office/excel/2006/main">
          <x14:cfRule type="iconSet" priority="194" id="{1F3BEB67-7DA7-4C62-A64E-5366D0FE9CF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BC53</xm:sqref>
        </x14:conditionalFormatting>
        <x14:conditionalFormatting xmlns:xm="http://schemas.microsoft.com/office/excel/2006/main">
          <x14:cfRule type="iconSet" priority="193" id="{2FDAC0CD-751E-4053-BFA4-822FDC83C13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BC55</xm:sqref>
        </x14:conditionalFormatting>
        <x14:conditionalFormatting xmlns:xm="http://schemas.microsoft.com/office/excel/2006/main">
          <x14:cfRule type="iconSet" priority="192" id="{A0E79455-23CB-4F36-ACF7-3504565F1F2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BC56</xm:sqref>
        </x14:conditionalFormatting>
        <x14:conditionalFormatting xmlns:xm="http://schemas.microsoft.com/office/excel/2006/main">
          <x14:cfRule type="iconSet" priority="191" id="{DE4D0E2B-EFA7-42CB-9BAB-72485D23134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BC60</xm:sqref>
        </x14:conditionalFormatting>
        <x14:conditionalFormatting xmlns:xm="http://schemas.microsoft.com/office/excel/2006/main">
          <x14:cfRule type="iconSet" priority="177" id="{B83D0B00-A68A-4B2E-8EC3-E9DEC9797A8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AE22</xm:sqref>
        </x14:conditionalFormatting>
        <x14:conditionalFormatting xmlns:xm="http://schemas.microsoft.com/office/excel/2006/main">
          <x14:cfRule type="iconSet" priority="176" id="{24242C27-3DAE-4F42-A3B4-5107C3BB444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AG22</xm:sqref>
        </x14:conditionalFormatting>
        <x14:conditionalFormatting xmlns:xm="http://schemas.microsoft.com/office/excel/2006/main">
          <x14:cfRule type="iconSet" priority="175" id="{1A3BEFE7-FDF1-4514-9621-B87442EB87F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174" id="{8E830B83-C06E-486D-AAD0-9729E8F04D1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AK22</xm:sqref>
        </x14:conditionalFormatting>
        <x14:conditionalFormatting xmlns:xm="http://schemas.microsoft.com/office/excel/2006/main">
          <x14:cfRule type="iconSet" priority="173" id="{4B00D273-21D8-456A-99BA-4E110EA3557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172" id="{63CD4033-064E-4DAB-BBFF-DF81D50B388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AO22</xm:sqref>
        </x14:conditionalFormatting>
        <x14:conditionalFormatting xmlns:xm="http://schemas.microsoft.com/office/excel/2006/main">
          <x14:cfRule type="iconSet" priority="171" id="{0B51DCC3-A167-4988-9853-72F1EE1C599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AQ22</xm:sqref>
        </x14:conditionalFormatting>
        <x14:conditionalFormatting xmlns:xm="http://schemas.microsoft.com/office/excel/2006/main">
          <x14:cfRule type="iconSet" priority="170" id="{F442176E-07A0-4408-913E-E6137E7E14F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AS22</xm:sqref>
        </x14:conditionalFormatting>
        <x14:conditionalFormatting xmlns:xm="http://schemas.microsoft.com/office/excel/2006/main">
          <x14:cfRule type="iconSet" priority="169" id="{65A1939B-BE28-4134-80EA-B31DB19B60E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AU22</xm:sqref>
        </x14:conditionalFormatting>
        <x14:conditionalFormatting xmlns:xm="http://schemas.microsoft.com/office/excel/2006/main">
          <x14:cfRule type="iconSet" priority="168" id="{51D52D7D-AC19-4B5D-ACD6-F8F80C7B4EA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67" id="{D111F5CA-8D01-4077-85F5-0CEB982CDEC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AY22</xm:sqref>
        </x14:conditionalFormatting>
        <x14:conditionalFormatting xmlns:xm="http://schemas.microsoft.com/office/excel/2006/main">
          <x14:cfRule type="iconSet" priority="166" id="{04980C65-4124-4D77-A6A3-894869CD8A1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165" id="{1822F05C-859D-49E2-ABD6-61D7989188A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163" id="{7FEF99F3-4582-45D4-8040-C71944F9F5A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AE23</xm:sqref>
        </x14:conditionalFormatting>
        <x14:conditionalFormatting xmlns:xm="http://schemas.microsoft.com/office/excel/2006/main">
          <x14:cfRule type="iconSet" priority="162" id="{670FE219-43E6-442C-88FB-451BC0F1B8E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AG23</xm:sqref>
        </x14:conditionalFormatting>
        <x14:conditionalFormatting xmlns:xm="http://schemas.microsoft.com/office/excel/2006/main">
          <x14:cfRule type="iconSet" priority="161" id="{698A31C0-B981-4743-A881-A73AAD2C112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AI23</xm:sqref>
        </x14:conditionalFormatting>
        <x14:conditionalFormatting xmlns:xm="http://schemas.microsoft.com/office/excel/2006/main">
          <x14:cfRule type="iconSet" priority="160" id="{F0899F62-506C-4F72-9A7D-A601EA05C05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AK23</xm:sqref>
        </x14:conditionalFormatting>
        <x14:conditionalFormatting xmlns:xm="http://schemas.microsoft.com/office/excel/2006/main">
          <x14:cfRule type="iconSet" priority="159" id="{6473380B-8662-4DAE-A854-5DE91BDFD0E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AM23</xm:sqref>
        </x14:conditionalFormatting>
        <x14:conditionalFormatting xmlns:xm="http://schemas.microsoft.com/office/excel/2006/main">
          <x14:cfRule type="iconSet" priority="158" id="{697C3FD9-4398-431C-9015-3C3769E6BB4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AO23</xm:sqref>
        </x14:conditionalFormatting>
        <x14:conditionalFormatting xmlns:xm="http://schemas.microsoft.com/office/excel/2006/main">
          <x14:cfRule type="iconSet" priority="157" id="{112EC8AB-CDDA-4708-B22C-054A5730F5A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AQ23</xm:sqref>
        </x14:conditionalFormatting>
        <x14:conditionalFormatting xmlns:xm="http://schemas.microsoft.com/office/excel/2006/main">
          <x14:cfRule type="iconSet" priority="156" id="{59D388B0-837C-4591-8D5F-8EA1F73CB20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AS23</xm:sqref>
        </x14:conditionalFormatting>
        <x14:conditionalFormatting xmlns:xm="http://schemas.microsoft.com/office/excel/2006/main">
          <x14:cfRule type="iconSet" priority="155" id="{308F69C5-9DBE-4579-B8A8-5FB09F57ABB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AU23</xm:sqref>
        </x14:conditionalFormatting>
        <x14:conditionalFormatting xmlns:xm="http://schemas.microsoft.com/office/excel/2006/main">
          <x14:cfRule type="iconSet" priority="154" id="{8135F2FB-B22B-4986-B03B-00A0585E813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AW23</xm:sqref>
        </x14:conditionalFormatting>
        <x14:conditionalFormatting xmlns:xm="http://schemas.microsoft.com/office/excel/2006/main">
          <x14:cfRule type="iconSet" priority="153" id="{6E86DB9B-FA60-4DE9-8E75-03B14F8E3D8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AY23</xm:sqref>
        </x14:conditionalFormatting>
        <x14:conditionalFormatting xmlns:xm="http://schemas.microsoft.com/office/excel/2006/main">
          <x14:cfRule type="iconSet" priority="152" id="{7875B4FF-F98E-4976-8C36-72CB0CC5087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BA23</xm:sqref>
        </x14:conditionalFormatting>
        <x14:conditionalFormatting xmlns:xm="http://schemas.microsoft.com/office/excel/2006/main">
          <x14:cfRule type="iconSet" priority="151" id="{274B46F8-1BE2-4CF6-8B54-AC9B49D18C6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BC23</xm:sqref>
        </x14:conditionalFormatting>
        <x14:conditionalFormatting xmlns:xm="http://schemas.microsoft.com/office/excel/2006/main">
          <x14:cfRule type="iconSet" priority="149" id="{A3B905F1-E43D-4358-8CD3-89DF1065B74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AE26</xm:sqref>
        </x14:conditionalFormatting>
        <x14:conditionalFormatting xmlns:xm="http://schemas.microsoft.com/office/excel/2006/main">
          <x14:cfRule type="iconSet" priority="148" id="{9885B8BF-07EE-4F0E-8E0D-DB014B60004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AG26</xm:sqref>
        </x14:conditionalFormatting>
        <x14:conditionalFormatting xmlns:xm="http://schemas.microsoft.com/office/excel/2006/main">
          <x14:cfRule type="iconSet" priority="147" id="{2DCFB41D-B469-487D-A2AD-53F4FCBA0A3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AI26</xm:sqref>
        </x14:conditionalFormatting>
        <x14:conditionalFormatting xmlns:xm="http://schemas.microsoft.com/office/excel/2006/main">
          <x14:cfRule type="iconSet" priority="146" id="{8EB30B0B-FB4B-4893-9445-7730C0F8CFC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AK26</xm:sqref>
        </x14:conditionalFormatting>
        <x14:conditionalFormatting xmlns:xm="http://schemas.microsoft.com/office/excel/2006/main">
          <x14:cfRule type="iconSet" priority="145" id="{53AC8A60-AB7D-4A46-B2CE-8B25C67D55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AM26</xm:sqref>
        </x14:conditionalFormatting>
        <x14:conditionalFormatting xmlns:xm="http://schemas.microsoft.com/office/excel/2006/main">
          <x14:cfRule type="iconSet" priority="144" id="{14A8B4B0-8AB6-41D5-AF4F-CBD0E38C5B0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AO26</xm:sqref>
        </x14:conditionalFormatting>
        <x14:conditionalFormatting xmlns:xm="http://schemas.microsoft.com/office/excel/2006/main">
          <x14:cfRule type="iconSet" priority="143" id="{B0400E01-5516-4CBE-B416-4369D21203D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AQ26</xm:sqref>
        </x14:conditionalFormatting>
        <x14:conditionalFormatting xmlns:xm="http://schemas.microsoft.com/office/excel/2006/main">
          <x14:cfRule type="iconSet" priority="142" id="{6FB7389A-6368-435F-B342-9732EFEED8E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AS26</xm:sqref>
        </x14:conditionalFormatting>
        <x14:conditionalFormatting xmlns:xm="http://schemas.microsoft.com/office/excel/2006/main">
          <x14:cfRule type="iconSet" priority="141" id="{E2A016B3-7647-43F9-8B12-7397FE8438E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AU26</xm:sqref>
        </x14:conditionalFormatting>
        <x14:conditionalFormatting xmlns:xm="http://schemas.microsoft.com/office/excel/2006/main">
          <x14:cfRule type="iconSet" priority="140" id="{3E6BA916-6D44-4A6A-AE6F-1949DF25A0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AW26</xm:sqref>
        </x14:conditionalFormatting>
        <x14:conditionalFormatting xmlns:xm="http://schemas.microsoft.com/office/excel/2006/main">
          <x14:cfRule type="iconSet" priority="139" id="{7A9570C9-085D-4212-A0FA-5943B31A424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AY26</xm:sqref>
        </x14:conditionalFormatting>
        <x14:conditionalFormatting xmlns:xm="http://schemas.microsoft.com/office/excel/2006/main">
          <x14:cfRule type="iconSet" priority="138" id="{FE8097AE-8592-4A60-8986-71803407A45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BA26</xm:sqref>
        </x14:conditionalFormatting>
        <x14:conditionalFormatting xmlns:xm="http://schemas.microsoft.com/office/excel/2006/main">
          <x14:cfRule type="iconSet" priority="137" id="{764007BE-B125-4CC2-87EA-C7095ECA20C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BC26</xm:sqref>
        </x14:conditionalFormatting>
        <x14:conditionalFormatting xmlns:xm="http://schemas.microsoft.com/office/excel/2006/main">
          <x14:cfRule type="iconSet" priority="134" id="{3CB586B8-28A2-42ED-9687-1C403B9220B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AE34</xm:sqref>
        </x14:conditionalFormatting>
        <x14:conditionalFormatting xmlns:xm="http://schemas.microsoft.com/office/excel/2006/main">
          <x14:cfRule type="iconSet" priority="133" id="{AB39A2D1-6925-4201-B06E-70454E45240C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AE37</xm:sqref>
        </x14:conditionalFormatting>
        <x14:conditionalFormatting xmlns:xm="http://schemas.microsoft.com/office/excel/2006/main">
          <x14:cfRule type="iconSet" priority="130" id="{BBE0D68C-122E-46E9-80E0-6B30AFB87C2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AE33</xm:sqref>
        </x14:conditionalFormatting>
        <x14:conditionalFormatting xmlns:xm="http://schemas.microsoft.com/office/excel/2006/main">
          <x14:cfRule type="iconSet" priority="129" id="{85E7B676-B00A-4FF8-A378-950FE1168BA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AE35</xm:sqref>
        </x14:conditionalFormatting>
        <x14:conditionalFormatting xmlns:xm="http://schemas.microsoft.com/office/excel/2006/main">
          <x14:cfRule type="iconSet" priority="128" id="{8DE130F4-22E9-4FEB-8E84-1FDF4CEBD8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127" id="{AC6B53EF-3B40-449B-8E2B-E71AC463A045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126" id="{BA8E1CEE-96A2-4EE0-9400-1DC22CE6A72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AG37</xm:sqref>
        </x14:conditionalFormatting>
        <x14:conditionalFormatting xmlns:xm="http://schemas.microsoft.com/office/excel/2006/main">
          <x14:cfRule type="iconSet" priority="125" id="{0B763D7C-3BC4-4F0A-ACAB-9457ADBF65D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124" id="{3EB96D45-6F4B-4AC6-A1AA-BD8A36CA1C6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123" id="{F37C50DF-13E7-40BB-BCAE-136726C87F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22" id="{30916122-76BD-460F-9D8B-291CE7F394F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121" id="{948EA5EB-8EE6-48D9-8E79-B95E3E7EB57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AI37</xm:sqref>
        </x14:conditionalFormatting>
        <x14:conditionalFormatting xmlns:xm="http://schemas.microsoft.com/office/excel/2006/main">
          <x14:cfRule type="iconSet" priority="120" id="{B123A253-CDF8-4AFD-8002-17F11465CA4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AI33</xm:sqref>
        </x14:conditionalFormatting>
        <x14:conditionalFormatting xmlns:xm="http://schemas.microsoft.com/office/excel/2006/main">
          <x14:cfRule type="iconSet" priority="119" id="{3E7BB679-CC49-44D6-B023-40EFFC7720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118" id="{E5D05F9C-CA78-441E-A9FE-490A418C42D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117" id="{BB2E1866-BB94-45DD-89CE-D5CB5EE543F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116" id="{7FBF82B9-D2D5-440A-879C-E682347A13C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AK37</xm:sqref>
        </x14:conditionalFormatting>
        <x14:conditionalFormatting xmlns:xm="http://schemas.microsoft.com/office/excel/2006/main">
          <x14:cfRule type="iconSet" priority="115" id="{CFA6B2AB-D844-440A-8764-E872F308FE1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AK33</xm:sqref>
        </x14:conditionalFormatting>
        <x14:conditionalFormatting xmlns:xm="http://schemas.microsoft.com/office/excel/2006/main">
          <x14:cfRule type="iconSet" priority="114" id="{1640CA4E-95C6-4CEF-87AD-5D5A5F2E4F0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113" id="{D545774E-4AC2-4C79-9DCC-3DB98C992B4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112" id="{EE6F658C-E3BF-40DD-94F2-4738E7B1906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AM34</xm:sqref>
        </x14:conditionalFormatting>
        <x14:conditionalFormatting xmlns:xm="http://schemas.microsoft.com/office/excel/2006/main">
          <x14:cfRule type="iconSet" priority="111" id="{4BF7826B-165A-4582-85A5-CBA6706D57C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AM37</xm:sqref>
        </x14:conditionalFormatting>
        <x14:conditionalFormatting xmlns:xm="http://schemas.microsoft.com/office/excel/2006/main">
          <x14:cfRule type="iconSet" priority="110" id="{12404C77-321B-4320-B585-40FAD89228B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AM33</xm:sqref>
        </x14:conditionalFormatting>
        <x14:conditionalFormatting xmlns:xm="http://schemas.microsoft.com/office/excel/2006/main">
          <x14:cfRule type="iconSet" priority="109" id="{DCA55BF5-262C-4318-A604-86597FA8864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AM35</xm:sqref>
        </x14:conditionalFormatting>
        <x14:conditionalFormatting xmlns:xm="http://schemas.microsoft.com/office/excel/2006/main">
          <x14:cfRule type="iconSet" priority="108" id="{D7309446-D9E7-4800-A7C6-717CC8A7E04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AM36</xm:sqref>
        </x14:conditionalFormatting>
        <x14:conditionalFormatting xmlns:xm="http://schemas.microsoft.com/office/excel/2006/main">
          <x14:cfRule type="iconSet" priority="107" id="{19161F5E-C50A-4787-AD5F-0E03EE42E248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AO34</xm:sqref>
        </x14:conditionalFormatting>
        <x14:conditionalFormatting xmlns:xm="http://schemas.microsoft.com/office/excel/2006/main">
          <x14:cfRule type="iconSet" priority="106" id="{A37A7A66-4233-4FBD-A3F6-C50DD4876A20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AO37</xm:sqref>
        </x14:conditionalFormatting>
        <x14:conditionalFormatting xmlns:xm="http://schemas.microsoft.com/office/excel/2006/main">
          <x14:cfRule type="iconSet" priority="105" id="{5128333D-D1DF-47AA-9DAB-A0A2FE8DD9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AO33</xm:sqref>
        </x14:conditionalFormatting>
        <x14:conditionalFormatting xmlns:xm="http://schemas.microsoft.com/office/excel/2006/main">
          <x14:cfRule type="iconSet" priority="104" id="{0A89AA49-9598-4C19-8D28-6A21F5DF8D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AO35</xm:sqref>
        </x14:conditionalFormatting>
        <x14:conditionalFormatting xmlns:xm="http://schemas.microsoft.com/office/excel/2006/main">
          <x14:cfRule type="iconSet" priority="103" id="{9BD2920B-EAE0-4F62-BDBD-9DB8A80F9B7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AO36</xm:sqref>
        </x14:conditionalFormatting>
        <x14:conditionalFormatting xmlns:xm="http://schemas.microsoft.com/office/excel/2006/main">
          <x14:cfRule type="iconSet" priority="102" id="{B16DECA0-A592-44AB-831E-B671F4812B7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AQ34</xm:sqref>
        </x14:conditionalFormatting>
        <x14:conditionalFormatting xmlns:xm="http://schemas.microsoft.com/office/excel/2006/main">
          <x14:cfRule type="iconSet" priority="101" id="{7ED0BEC8-38BD-4C46-BF41-DDFE2A50583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AQ37</xm:sqref>
        </x14:conditionalFormatting>
        <x14:conditionalFormatting xmlns:xm="http://schemas.microsoft.com/office/excel/2006/main">
          <x14:cfRule type="iconSet" priority="100" id="{AB488523-BAD3-418E-90E6-04A05526104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AQ33</xm:sqref>
        </x14:conditionalFormatting>
        <x14:conditionalFormatting xmlns:xm="http://schemas.microsoft.com/office/excel/2006/main">
          <x14:cfRule type="iconSet" priority="99" id="{DF35D5E1-A1D2-4FA9-9F8F-1229D6C192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98" id="{79D5F587-6821-43F0-877F-4E1917E04D7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97" id="{8CE7DEE8-6C7B-4789-BAE7-E609161552E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AS34</xm:sqref>
        </x14:conditionalFormatting>
        <x14:conditionalFormatting xmlns:xm="http://schemas.microsoft.com/office/excel/2006/main">
          <x14:cfRule type="iconSet" priority="96" id="{C28BA482-11CD-4FFB-8AAA-5DFEFA808B7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AS37</xm:sqref>
        </x14:conditionalFormatting>
        <x14:conditionalFormatting xmlns:xm="http://schemas.microsoft.com/office/excel/2006/main">
          <x14:cfRule type="iconSet" priority="95" id="{CE553002-79B0-4935-8A62-7A8A4326CF6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AS33</xm:sqref>
        </x14:conditionalFormatting>
        <x14:conditionalFormatting xmlns:xm="http://schemas.microsoft.com/office/excel/2006/main">
          <x14:cfRule type="iconSet" priority="94" id="{57BBCF45-F360-4958-A0B3-EE06D018F9F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AS35</xm:sqref>
        </x14:conditionalFormatting>
        <x14:conditionalFormatting xmlns:xm="http://schemas.microsoft.com/office/excel/2006/main">
          <x14:cfRule type="iconSet" priority="93" id="{BDAE6C7C-9AD8-408C-A080-50B52F203C1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AS36</xm:sqref>
        </x14:conditionalFormatting>
        <x14:conditionalFormatting xmlns:xm="http://schemas.microsoft.com/office/excel/2006/main">
          <x14:cfRule type="iconSet" priority="92" id="{DD312D71-2582-4607-98D5-980F5B4B085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91" id="{1E2CE209-C8C7-434A-88BA-3D6AD99DC85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AU37</xm:sqref>
        </x14:conditionalFormatting>
        <x14:conditionalFormatting xmlns:xm="http://schemas.microsoft.com/office/excel/2006/main">
          <x14:cfRule type="iconSet" priority="90" id="{8DBFB225-70B7-44CE-8B5D-A58636231EF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89" id="{6A99F15F-9CD1-4CFB-886B-ACAD052F4D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88" id="{10347EEB-A98F-4B69-8A4E-CC6658798CE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87" id="{3213A7F4-D1E6-4B9E-B4D7-01047ED1914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86" id="{0043A25F-130D-4077-B716-5631A2DA8FA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AW37</xm:sqref>
        </x14:conditionalFormatting>
        <x14:conditionalFormatting xmlns:xm="http://schemas.microsoft.com/office/excel/2006/main">
          <x14:cfRule type="iconSet" priority="85" id="{892E6494-7ACB-44EA-9B91-591BB5BABF3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AW33</xm:sqref>
        </x14:conditionalFormatting>
        <x14:conditionalFormatting xmlns:xm="http://schemas.microsoft.com/office/excel/2006/main">
          <x14:cfRule type="iconSet" priority="84" id="{6CF1B073-7CC7-4E0D-83F5-847EE51689E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83" id="{4C30FF18-8826-4DBF-9228-31D243F233D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82" id="{5EC6BF79-93D7-441D-A185-2FD3910E388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81" id="{F5FEA86B-567B-46AB-9C8D-D429C09E21B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AY37</xm:sqref>
        </x14:conditionalFormatting>
        <x14:conditionalFormatting xmlns:xm="http://schemas.microsoft.com/office/excel/2006/main">
          <x14:cfRule type="iconSet" priority="80" id="{B523252B-8659-497A-B372-E15D324F0AA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AY33</xm:sqref>
        </x14:conditionalFormatting>
        <x14:conditionalFormatting xmlns:xm="http://schemas.microsoft.com/office/excel/2006/main">
          <x14:cfRule type="iconSet" priority="79" id="{3299572B-5297-4165-ACFC-EF606E87EEC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78" id="{14B55E46-71A3-44D5-BFBD-A857F5D7325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77" id="{1F4E5E1A-5BD5-47E2-AB8C-7AD0D32AAAE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76" id="{E8473261-1493-44F9-A4A8-C830EE7E1A4D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BA37</xm:sqref>
        </x14:conditionalFormatting>
        <x14:conditionalFormatting xmlns:xm="http://schemas.microsoft.com/office/excel/2006/main">
          <x14:cfRule type="iconSet" priority="75" id="{DD0A3D3E-43EC-4863-A053-2301703FE7A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74" id="{74E043DC-A68C-4F8E-BEEC-299E61E338F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3" id="{49161D57-7E6B-45D6-87FB-0D12DB69A9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2" id="{D8DD6227-CA45-4A04-9275-E6C9249387F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71" id="{56A7252D-580E-420C-B9DC-1BAFDB6FE3CC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BC37</xm:sqref>
        </x14:conditionalFormatting>
        <x14:conditionalFormatting xmlns:xm="http://schemas.microsoft.com/office/excel/2006/main">
          <x14:cfRule type="iconSet" priority="70" id="{BD339AE7-2BDF-43F6-9A3A-40257C24E2E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BC33</xm:sqref>
        </x14:conditionalFormatting>
        <x14:conditionalFormatting xmlns:xm="http://schemas.microsoft.com/office/excel/2006/main">
          <x14:cfRule type="iconSet" priority="69" id="{57F82B41-29AD-4782-B61D-2AC4085CDBF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68" id="{0DE4ACDD-963B-4FF8-AAF5-C63F423CABD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60" id="{1A7C202F-26BE-4130-9A20-C4168028C1A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AE47</xm:sqref>
        </x14:conditionalFormatting>
        <x14:conditionalFormatting xmlns:xm="http://schemas.microsoft.com/office/excel/2006/main">
          <x14:cfRule type="iconSet" priority="59" id="{5163B6A1-AB6B-4DCA-B97A-95253BAE357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AG47</xm:sqref>
        </x14:conditionalFormatting>
        <x14:conditionalFormatting xmlns:xm="http://schemas.microsoft.com/office/excel/2006/main">
          <x14:cfRule type="iconSet" priority="58" id="{A33F9851-CCFA-4933-B107-3EE7675CABA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AI47</xm:sqref>
        </x14:conditionalFormatting>
        <x14:conditionalFormatting xmlns:xm="http://schemas.microsoft.com/office/excel/2006/main">
          <x14:cfRule type="iconSet" priority="57" id="{BD6E4ED1-D22F-40D7-9439-9E55594D074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AK47</xm:sqref>
        </x14:conditionalFormatting>
        <x14:conditionalFormatting xmlns:xm="http://schemas.microsoft.com/office/excel/2006/main">
          <x14:cfRule type="iconSet" priority="56" id="{6AAF7121-00A8-463A-8400-D9FAF4C9EDC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AM47</xm:sqref>
        </x14:conditionalFormatting>
        <x14:conditionalFormatting xmlns:xm="http://schemas.microsoft.com/office/excel/2006/main">
          <x14:cfRule type="iconSet" priority="55" id="{1795F4D0-0C9D-4045-BD8F-967AD45CCF9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AO47</xm:sqref>
        </x14:conditionalFormatting>
        <x14:conditionalFormatting xmlns:xm="http://schemas.microsoft.com/office/excel/2006/main">
          <x14:cfRule type="iconSet" priority="54" id="{32A69742-EF87-43A6-A662-D42A6B0F8AA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AQ47</xm:sqref>
        </x14:conditionalFormatting>
        <x14:conditionalFormatting xmlns:xm="http://schemas.microsoft.com/office/excel/2006/main">
          <x14:cfRule type="iconSet" priority="53" id="{92CD5D4E-EBB0-4558-9C39-01DB3D7DAF3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AS47</xm:sqref>
        </x14:conditionalFormatting>
        <x14:conditionalFormatting xmlns:xm="http://schemas.microsoft.com/office/excel/2006/main">
          <x14:cfRule type="iconSet" priority="52" id="{A546A900-8244-4986-96A6-DF7193E0635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AU47</xm:sqref>
        </x14:conditionalFormatting>
        <x14:conditionalFormatting xmlns:xm="http://schemas.microsoft.com/office/excel/2006/main">
          <x14:cfRule type="iconSet" priority="51" id="{3E919C04-ADC9-49BC-884E-4E532836DAE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AW47</xm:sqref>
        </x14:conditionalFormatting>
        <x14:conditionalFormatting xmlns:xm="http://schemas.microsoft.com/office/excel/2006/main">
          <x14:cfRule type="iconSet" priority="50" id="{AD4A0D86-CCB8-4857-9EE1-E1A716D4954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AY47</xm:sqref>
        </x14:conditionalFormatting>
        <x14:conditionalFormatting xmlns:xm="http://schemas.microsoft.com/office/excel/2006/main">
          <x14:cfRule type="iconSet" priority="49" id="{71E792AE-9E3C-4036-9915-E6B544F77B5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BA47</xm:sqref>
        </x14:conditionalFormatting>
        <x14:conditionalFormatting xmlns:xm="http://schemas.microsoft.com/office/excel/2006/main">
          <x14:cfRule type="iconSet" priority="48" id="{62A27A91-7C7C-444F-A064-AE6A5D80E41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4"/>
  <sheetViews>
    <sheetView showGridLines="0" topLeftCell="A19" zoomScale="90" zoomScaleNormal="90" workbookViewId="0">
      <selection activeCell="A3" sqref="A1:XFD1048576"/>
    </sheetView>
  </sheetViews>
  <sheetFormatPr defaultRowHeight="15" x14ac:dyDescent="0.25"/>
  <cols>
    <col min="1" max="1" width="5.7109375" customWidth="1"/>
    <col min="2" max="2" width="18.7109375" customWidth="1"/>
    <col min="3" max="4" width="25.7109375" customWidth="1"/>
    <col min="5" max="7" width="10.7109375" customWidth="1"/>
    <col min="8" max="8" width="35.7109375" customWidth="1"/>
    <col min="9" max="9" width="36.28515625" customWidth="1"/>
  </cols>
  <sheetData>
    <row r="1" spans="1:9" ht="47.25" thickBot="1" x14ac:dyDescent="0.75">
      <c r="A1" s="221"/>
      <c r="B1" s="222"/>
      <c r="C1" s="222"/>
      <c r="D1" s="361" t="s">
        <v>556</v>
      </c>
      <c r="E1" s="362"/>
      <c r="F1" s="362"/>
      <c r="G1" s="362"/>
      <c r="H1" s="362"/>
      <c r="I1" s="363"/>
    </row>
    <row r="2" spans="1:9" ht="29.25" thickTop="1" x14ac:dyDescent="0.25">
      <c r="A2" s="223"/>
      <c r="B2" s="224"/>
      <c r="C2" s="224"/>
      <c r="D2" s="364" t="s">
        <v>557</v>
      </c>
      <c r="E2" s="365"/>
      <c r="F2" s="365"/>
      <c r="G2" s="365"/>
      <c r="H2" s="365"/>
      <c r="I2" s="366"/>
    </row>
    <row r="3" spans="1:9" ht="21" x14ac:dyDescent="0.25">
      <c r="A3" s="367" t="s">
        <v>565</v>
      </c>
      <c r="B3" s="368"/>
      <c r="C3" s="368"/>
      <c r="D3" s="368"/>
      <c r="E3" s="368"/>
      <c r="F3" s="368"/>
      <c r="G3" s="368"/>
      <c r="H3" s="225" t="s">
        <v>558</v>
      </c>
      <c r="I3" s="226" t="s">
        <v>559</v>
      </c>
    </row>
    <row r="4" spans="1:9" x14ac:dyDescent="0.25">
      <c r="A4" s="369"/>
      <c r="B4" s="370"/>
      <c r="C4" s="370"/>
      <c r="D4" s="370"/>
      <c r="E4" s="370"/>
      <c r="F4" s="370"/>
      <c r="G4" s="370"/>
      <c r="H4" s="227"/>
      <c r="I4" s="228"/>
    </row>
    <row r="5" spans="1:9" x14ac:dyDescent="0.25">
      <c r="A5" s="369"/>
      <c r="B5" s="370"/>
      <c r="C5" s="370"/>
      <c r="D5" s="370"/>
      <c r="E5" s="370"/>
      <c r="F5" s="370"/>
      <c r="G5" s="370"/>
      <c r="H5" s="229"/>
      <c r="I5" s="230"/>
    </row>
    <row r="6" spans="1:9" x14ac:dyDescent="0.25">
      <c r="A6" s="369"/>
      <c r="B6" s="370"/>
      <c r="C6" s="370"/>
      <c r="D6" s="370"/>
      <c r="E6" s="370"/>
      <c r="F6" s="370"/>
      <c r="G6" s="370"/>
      <c r="H6" s="229"/>
      <c r="I6" s="230"/>
    </row>
    <row r="7" spans="1:9" ht="15.75" x14ac:dyDescent="0.25">
      <c r="A7" s="369"/>
      <c r="B7" s="370"/>
      <c r="C7" s="370"/>
      <c r="D7" s="370"/>
      <c r="E7" s="370"/>
      <c r="F7" s="370"/>
      <c r="G7" s="370"/>
      <c r="H7" s="231" t="s">
        <v>566</v>
      </c>
      <c r="I7" s="232" t="s">
        <v>560</v>
      </c>
    </row>
    <row r="8" spans="1:9" ht="15.75" x14ac:dyDescent="0.25">
      <c r="A8" s="371"/>
      <c r="B8" s="372"/>
      <c r="C8" s="372"/>
      <c r="D8" s="372"/>
      <c r="E8" s="372"/>
      <c r="F8" s="372"/>
      <c r="G8" s="372"/>
      <c r="H8" s="231" t="s">
        <v>561</v>
      </c>
      <c r="I8" s="232" t="s">
        <v>561</v>
      </c>
    </row>
    <row r="9" spans="1:9" ht="21" x14ac:dyDescent="0.25">
      <c r="A9" s="233" t="s">
        <v>562</v>
      </c>
      <c r="B9" s="234" t="s">
        <v>563</v>
      </c>
      <c r="C9" s="373" t="s">
        <v>187</v>
      </c>
      <c r="D9" s="374"/>
      <c r="E9" s="234" t="s">
        <v>564</v>
      </c>
      <c r="F9" s="234" t="s">
        <v>454</v>
      </c>
      <c r="G9" s="234" t="s">
        <v>341</v>
      </c>
      <c r="H9" s="375" t="s">
        <v>452</v>
      </c>
      <c r="I9" s="376"/>
    </row>
    <row r="10" spans="1:9" ht="45" customHeight="1" x14ac:dyDescent="0.25">
      <c r="A10" s="235">
        <v>1</v>
      </c>
      <c r="B10" s="347" t="s">
        <v>463</v>
      </c>
      <c r="C10" s="360" t="str">
        <f>'Perf &amp; KPI'!C6</f>
        <v>Best performance delivery project all operator #1</v>
      </c>
      <c r="D10" s="360"/>
      <c r="E10" s="236">
        <f>'Perf &amp; KPI'!F6</f>
        <v>0.2</v>
      </c>
      <c r="F10" s="237">
        <f>'Perf &amp; KPI'!G6</f>
        <v>100</v>
      </c>
      <c r="G10" s="238" t="str">
        <f>'Perf &amp; KPI'!H6</f>
        <v>%</v>
      </c>
      <c r="H10" s="360" t="str">
        <f>'Perf &amp; KPI'!D6</f>
        <v>Menjadi nomer satu dari setiap racing yang diselenggarakan oleh operator</v>
      </c>
      <c r="I10" s="360"/>
    </row>
    <row r="11" spans="1:9" ht="33" customHeight="1" x14ac:dyDescent="0.25">
      <c r="A11" s="235">
        <v>2</v>
      </c>
      <c r="B11" s="348"/>
      <c r="C11" s="360" t="str">
        <f>'Perf &amp; KPI'!C7</f>
        <v>% Cancel rate B2S</v>
      </c>
      <c r="D11" s="360"/>
      <c r="E11" s="236">
        <f>'Perf &amp; KPI'!F7</f>
        <v>0.1</v>
      </c>
      <c r="F11" s="237">
        <f>'Perf &amp; KPI'!G7</f>
        <v>5</v>
      </c>
      <c r="G11" s="238" t="str">
        <f>'Perf &amp; KPI'!H7</f>
        <v>%</v>
      </c>
      <c r="H11" s="360" t="str">
        <f>'Perf &amp; KPI'!D7</f>
        <v>Persentase STIP B2S yang ter-cancel maksimal sebesar 5%</v>
      </c>
      <c r="I11" s="360"/>
    </row>
    <row r="12" spans="1:9" ht="43.5" customHeight="1" x14ac:dyDescent="0.25">
      <c r="A12" s="235">
        <v>3</v>
      </c>
      <c r="B12" s="348"/>
      <c r="C12" s="360" t="str">
        <f>'Perf &amp; KPI'!C8</f>
        <v>Colo Ratio (per Area)</v>
      </c>
      <c r="D12" s="360"/>
      <c r="E12" s="236">
        <f>'Perf &amp; KPI'!F8</f>
        <v>0.1</v>
      </c>
      <c r="F12" s="237">
        <f>'Perf &amp; KPI'!G8</f>
        <v>0</v>
      </c>
      <c r="G12" s="238" t="str">
        <f>'Perf &amp; KPI'!H8</f>
        <v>Ratio</v>
      </c>
      <c r="H12" s="360" t="str">
        <f>'Perf &amp; KPI'!D8</f>
        <v>Perbandingan jumlah tenant dibandingkan jumlah B2S &amp; MCP di masing-masing area.</v>
      </c>
      <c r="I12" s="360"/>
    </row>
    <row r="13" spans="1:9" ht="33" customHeight="1" x14ac:dyDescent="0.25">
      <c r="A13" s="235">
        <v>4</v>
      </c>
      <c r="B13" s="348"/>
      <c r="C13" s="360" t="str">
        <f>'Perf &amp; KPI'!C9</f>
        <v>% Budget CAPEX effectiveness</v>
      </c>
      <c r="D13" s="360"/>
      <c r="E13" s="236">
        <f>'Perf &amp; KPI'!F9</f>
        <v>0.1</v>
      </c>
      <c r="F13" s="237">
        <f>'Perf &amp; KPI'!G9</f>
        <v>-5</v>
      </c>
      <c r="G13" s="238" t="str">
        <f>'Perf &amp; KPI'!H9</f>
        <v>%</v>
      </c>
      <c r="H13" s="360" t="str">
        <f>'Perf &amp; KPI'!D9</f>
        <v xml:space="preserve">Persentase penurunan aktual all item CAPEX dengan budget CAPEX  yang telah ditentukan sebesar 5% </v>
      </c>
      <c r="I13" s="360"/>
    </row>
    <row r="14" spans="1:9" ht="33" customHeight="1" x14ac:dyDescent="0.25">
      <c r="A14" s="235">
        <v>5</v>
      </c>
      <c r="B14" s="348"/>
      <c r="C14" s="360" t="str">
        <f>'Perf &amp; KPI'!C10</f>
        <v>% Fulfillment  BAUK Done VS target tenancy (per area)</v>
      </c>
      <c r="D14" s="360"/>
      <c r="E14" s="236">
        <f>'Perf &amp; KPI'!F10</f>
        <v>0.2</v>
      </c>
      <c r="F14" s="237">
        <f>'Perf &amp; KPI'!G10</f>
        <v>100</v>
      </c>
      <c r="G14" s="238" t="str">
        <f>'Perf &amp; KPI'!H10</f>
        <v>%</v>
      </c>
      <c r="H14" s="360" t="str">
        <f>'Perf &amp; KPI'!D10</f>
        <v>Persentase jumlah BAUK done dibandingkan dengan terget tenancy setiap bulan di masing-masing area sebesar 95%</v>
      </c>
      <c r="I14" s="360"/>
    </row>
    <row r="15" spans="1:9" ht="33" customHeight="1" x14ac:dyDescent="0.25">
      <c r="A15" s="235">
        <v>6</v>
      </c>
      <c r="B15" s="348"/>
      <c r="C15" s="360" t="str">
        <f>'Perf &amp; KPI'!C11</f>
        <v># Number Agreement from New Business</v>
      </c>
      <c r="D15" s="360"/>
      <c r="E15" s="236">
        <f>'Perf &amp; KPI'!F11</f>
        <v>0.2</v>
      </c>
      <c r="F15" s="237">
        <f>'Perf &amp; KPI'!G11</f>
        <v>2</v>
      </c>
      <c r="G15" s="238" t="str">
        <f>'Perf &amp; KPI'!H11</f>
        <v>#</v>
      </c>
      <c r="H15" s="360" t="str">
        <f>'Perf &amp; KPI'!D11</f>
        <v>Jumlah kota yang melakukan kerja sama untuk mengembangkan Smart City sebanyak 2 kota/kabupaten (SPK Commercial rilis)</v>
      </c>
      <c r="I15" s="360"/>
    </row>
    <row r="16" spans="1:9" ht="33" customHeight="1" x14ac:dyDescent="0.25">
      <c r="A16" s="235">
        <v>7</v>
      </c>
      <c r="B16" s="349"/>
      <c r="C16" s="360" t="str">
        <f>'Perf &amp; KPI'!C12</f>
        <v>% Completion data intelligence</v>
      </c>
      <c r="D16" s="360"/>
      <c r="E16" s="236">
        <f>'Perf &amp; KPI'!F12</f>
        <v>0.1</v>
      </c>
      <c r="F16" s="237">
        <f>'Perf &amp; KPI'!G12</f>
        <v>100</v>
      </c>
      <c r="G16" s="238" t="str">
        <f>'Perf &amp; KPI'!H12</f>
        <v>%</v>
      </c>
      <c r="H16" s="360" t="str">
        <f>'Perf &amp; KPI'!D12</f>
        <v>Persentase kelengkapan submit 3 data intelligence (high potential area / location, Vendor/Supplier Competitive Comparison in Area)</v>
      </c>
      <c r="I16" s="360"/>
    </row>
    <row r="17" spans="1:9" ht="33" customHeight="1" x14ac:dyDescent="0.25">
      <c r="A17" s="235">
        <v>8</v>
      </c>
      <c r="B17" s="347" t="s">
        <v>258</v>
      </c>
      <c r="C17" s="360" t="str">
        <f>'Perf &amp; KPI'!C13</f>
        <v>Best performance delivery project all operator #1</v>
      </c>
      <c r="D17" s="360"/>
      <c r="E17" s="236">
        <f>'Perf &amp; KPI'!F13</f>
        <v>0.2</v>
      </c>
      <c r="F17" s="237">
        <f>'Perf &amp; KPI'!G13</f>
        <v>100</v>
      </c>
      <c r="G17" s="238" t="str">
        <f>'Perf &amp; KPI'!H13</f>
        <v>%</v>
      </c>
      <c r="H17" s="360" t="str">
        <f>'Perf &amp; KPI'!D13</f>
        <v>Menjadi nomer satu dari setiap racing yang diselenggarakan oleh operator dengan memastikan ontime SLA operator, success rate operator, akurasi RFI target VS actual operator, tidak ada revoke</v>
      </c>
      <c r="I17" s="360"/>
    </row>
    <row r="18" spans="1:9" ht="33" customHeight="1" x14ac:dyDescent="0.25">
      <c r="A18" s="235">
        <v>9</v>
      </c>
      <c r="B18" s="348"/>
      <c r="C18" s="360" t="str">
        <f>'Perf &amp; KPI'!C14</f>
        <v>% cancel rate B2S</v>
      </c>
      <c r="D18" s="360"/>
      <c r="E18" s="236">
        <f>'Perf &amp; KPI'!F14</f>
        <v>0.1</v>
      </c>
      <c r="F18" s="237">
        <f>'Perf &amp; KPI'!G14</f>
        <v>5</v>
      </c>
      <c r="G18" s="238" t="str">
        <f>'Perf &amp; KPI'!H14</f>
        <v>%</v>
      </c>
      <c r="H18" s="360" t="str">
        <f>'Perf &amp; KPI'!D14</f>
        <v>Persentase STIP B2S yang ter-cancel maksimal sebesar 5%</v>
      </c>
      <c r="I18" s="360"/>
    </row>
    <row r="19" spans="1:9" ht="33" customHeight="1" x14ac:dyDescent="0.25">
      <c r="A19" s="235">
        <v>10</v>
      </c>
      <c r="B19" s="348"/>
      <c r="C19" s="360" t="str">
        <f>'Perf &amp; KPI'!C15</f>
        <v>% Project Delivery Ontime (NB 120; colo 21; IBS 90; MMP 45; Ints 60)</v>
      </c>
      <c r="D19" s="360"/>
      <c r="E19" s="236">
        <f>'Perf &amp; KPI'!F15</f>
        <v>0.2</v>
      </c>
      <c r="F19" s="237">
        <f>'Perf &amp; KPI'!G15</f>
        <v>80</v>
      </c>
      <c r="G19" s="238" t="str">
        <f>'Perf &amp; KPI'!H15</f>
        <v>%</v>
      </c>
      <c r="H19" s="360" t="str">
        <f>'Perf &amp; KPI'!D15</f>
        <v>Persentase pembangunan di tahun 2021 secara tepat waktu berdasarkan target masing-masing SoW di masing-masing area sebesar 80%</v>
      </c>
      <c r="I19" s="360"/>
    </row>
    <row r="20" spans="1:9" ht="33" customHeight="1" x14ac:dyDescent="0.25">
      <c r="A20" s="235">
        <v>11</v>
      </c>
      <c r="B20" s="348"/>
      <c r="C20" s="360" t="str">
        <f>'Perf &amp; KPI'!C16</f>
        <v>% success rate RFI (CIP CO + STIP Jan 2020 - Agustus 2020)</v>
      </c>
      <c r="D20" s="360"/>
      <c r="E20" s="236">
        <f>'Perf &amp; KPI'!F16</f>
        <v>0.2</v>
      </c>
      <c r="F20" s="237">
        <f>'Perf &amp; KPI'!G16</f>
        <v>95</v>
      </c>
      <c r="G20" s="238" t="str">
        <f>'Perf &amp; KPI'!H16</f>
        <v>%</v>
      </c>
      <c r="H20" s="360" t="str">
        <f>'Perf &amp; KPI'!D16</f>
        <v>Persentase Total RFI dibandingkan total CIP carry over 2020 + New STIP 2021 s/d cut off masing-masing SOW (baik RFI, Cancel maupun CIP) di masing-masing area sebesar 100%</v>
      </c>
      <c r="I20" s="360"/>
    </row>
    <row r="21" spans="1:9" ht="33" customHeight="1" x14ac:dyDescent="0.25">
      <c r="A21" s="235">
        <v>12</v>
      </c>
      <c r="B21" s="348"/>
      <c r="C21" s="360" t="str">
        <f>'Perf &amp; KPI'!C17</f>
        <v>% BAUK Achievement (RFI + PO release)(cut off RFI/PO Okt)</v>
      </c>
      <c r="D21" s="360"/>
      <c r="E21" s="236">
        <f>'Perf &amp; KPI'!F17</f>
        <v>0.1</v>
      </c>
      <c r="F21" s="237">
        <f>'Perf &amp; KPI'!G17</f>
        <v>100</v>
      </c>
      <c r="G21" s="238" t="str">
        <f>'Perf &amp; KPI'!H17</f>
        <v>%</v>
      </c>
      <c r="H21" s="360" t="str">
        <f>'Perf &amp; KPI'!D17</f>
        <v>Persentase jumlah BAUK done dibandingkan dengan jumlah site PO yang sudah rilis dari operator atau site sudah RFI sebesar 100%</v>
      </c>
      <c r="I21" s="360"/>
    </row>
    <row r="22" spans="1:9" ht="33" customHeight="1" x14ac:dyDescent="0.25">
      <c r="A22" s="235">
        <v>13</v>
      </c>
      <c r="B22" s="348"/>
      <c r="C22" s="360" t="str">
        <f>'Perf &amp; KPI'!C18</f>
        <v>% Budget CAPEX effectiveness</v>
      </c>
      <c r="D22" s="360"/>
      <c r="E22" s="236">
        <f>'Perf &amp; KPI'!F18</f>
        <v>0.1</v>
      </c>
      <c r="F22" s="237">
        <f>'Perf &amp; KPI'!G18</f>
        <v>-5</v>
      </c>
      <c r="G22" s="238" t="str">
        <f>'Perf &amp; KPI'!H18</f>
        <v>%</v>
      </c>
      <c r="H22" s="360" t="str">
        <f>'Perf &amp; KPI'!D18</f>
        <v xml:space="preserve">Persentase penurunan aktual all item CAPEX dengan budget CAPEX  yang telah ditentukan sebesar 5% </v>
      </c>
      <c r="I22" s="360"/>
    </row>
    <row r="23" spans="1:9" ht="33" customHeight="1" x14ac:dyDescent="0.25">
      <c r="A23" s="235">
        <v>14</v>
      </c>
      <c r="B23" s="349"/>
      <c r="C23" s="360" t="str">
        <f>'Perf &amp; KPI'!C19</f>
        <v>QCC Score</v>
      </c>
      <c r="D23" s="360"/>
      <c r="E23" s="236">
        <f>'Perf &amp; KPI'!F19</f>
        <v>0.1</v>
      </c>
      <c r="F23" s="237">
        <f>'Perf &amp; KPI'!G19</f>
        <v>79</v>
      </c>
      <c r="G23" s="238" t="str">
        <f>'Perf &amp; KPI'!H19</f>
        <v>score</v>
      </c>
      <c r="H23" s="360" t="str">
        <f>'Perf &amp; KPI'!D19</f>
        <v>Pencapaian nilai QCC sebesar 79 (gold)</v>
      </c>
      <c r="I23" s="360"/>
    </row>
    <row r="24" spans="1:9" ht="33" customHeight="1" x14ac:dyDescent="0.25">
      <c r="A24" s="235">
        <v>15</v>
      </c>
      <c r="B24" s="347" t="s">
        <v>259</v>
      </c>
      <c r="C24" s="360" t="str">
        <f>'Perf &amp; KPI'!C20</f>
        <v>% cancel rate B2S</v>
      </c>
      <c r="D24" s="360"/>
      <c r="E24" s="236">
        <f>'Perf &amp; KPI'!F20</f>
        <v>0.2</v>
      </c>
      <c r="F24" s="237">
        <f>'Perf &amp; KPI'!G20</f>
        <v>5</v>
      </c>
      <c r="G24" s="238" t="str">
        <f>'Perf &amp; KPI'!H20</f>
        <v>%</v>
      </c>
      <c r="H24" s="360" t="str">
        <f>'Perf &amp; KPI'!D20</f>
        <v>Persentase STIP B2S yang ter-cancel maksimal sebesar 5%</v>
      </c>
      <c r="I24" s="360"/>
    </row>
    <row r="25" spans="1:9" ht="33" customHeight="1" x14ac:dyDescent="0.25">
      <c r="A25" s="235">
        <v>16</v>
      </c>
      <c r="B25" s="348"/>
      <c r="C25" s="360" t="str">
        <f>'Perf &amp; KPI'!C21</f>
        <v>% Ontime RFC Product Delivery (60 d)</v>
      </c>
      <c r="D25" s="360"/>
      <c r="E25" s="236">
        <f>'Perf &amp; KPI'!F21</f>
        <v>0.25</v>
      </c>
      <c r="F25" s="237">
        <f>'Perf &amp; KPI'!G21</f>
        <v>80</v>
      </c>
      <c r="G25" s="238" t="str">
        <f>'Perf &amp; KPI'!H21</f>
        <v>%</v>
      </c>
      <c r="H25" s="360" t="str">
        <f>'Perf &amp; KPI'!D21</f>
        <v>Persentase delivery RFC di tahun 2021 secara tepat waktu berdasarkan target masing-masing SoW di masing-masing area dari total STIP sebesar 80%</v>
      </c>
      <c r="I25" s="360"/>
    </row>
    <row r="26" spans="1:9" ht="33" customHeight="1" x14ac:dyDescent="0.25">
      <c r="A26" s="235">
        <v>17</v>
      </c>
      <c r="B26" s="348"/>
      <c r="C26" s="360" t="str">
        <f>'Perf &amp; KPI'!C22</f>
        <v>% Budget CAPEX effectiveness</v>
      </c>
      <c r="D26" s="360"/>
      <c r="E26" s="236">
        <f>'Perf &amp; KPI'!F22</f>
        <v>0.2</v>
      </c>
      <c r="F26" s="237">
        <f>'Perf &amp; KPI'!G22</f>
        <v>-5</v>
      </c>
      <c r="G26" s="238" t="str">
        <f>'Perf &amp; KPI'!H22</f>
        <v>%</v>
      </c>
      <c r="H26" s="360" t="str">
        <f>'Perf &amp; KPI'!D22</f>
        <v xml:space="preserve">Persentase penurunan aktual all item CAPEX dengan budget CAPEX  yang telah ditentukan sebesar 5% </v>
      </c>
      <c r="I26" s="360"/>
    </row>
    <row r="27" spans="1:9" ht="33" customHeight="1" x14ac:dyDescent="0.25">
      <c r="A27" s="235">
        <v>18</v>
      </c>
      <c r="B27" s="348"/>
      <c r="C27" s="360" t="str">
        <f>'Perf &amp; KPI'!C23</f>
        <v>% Recovery Sunk Cost Site Pre Cancel / Cancel</v>
      </c>
      <c r="D27" s="360"/>
      <c r="E27" s="236">
        <f>'Perf &amp; KPI'!F23</f>
        <v>0.2</v>
      </c>
      <c r="F27" s="237">
        <f>'Perf &amp; KPI'!G23</f>
        <v>80</v>
      </c>
      <c r="G27" s="238" t="str">
        <f>'Perf &amp; KPI'!H23</f>
        <v>%</v>
      </c>
      <c r="H27" s="360" t="str">
        <f>'Perf &amp; KPI'!D23</f>
        <v>Persentase recovery Sunk Cost pembayaran lahan site yang precancel/cancel sebesar 80%</v>
      </c>
      <c r="I27" s="360"/>
    </row>
    <row r="28" spans="1:9" ht="33" customHeight="1" x14ac:dyDescent="0.25">
      <c r="A28" s="235">
        <v>19</v>
      </c>
      <c r="B28" s="349"/>
      <c r="C28" s="360" t="str">
        <f>'Perf &amp; KPI'!C24</f>
        <v>% IMB ready 100% vs RFI completeness</v>
      </c>
      <c r="D28" s="360"/>
      <c r="E28" s="236">
        <f>'Perf &amp; KPI'!F24</f>
        <v>0.15</v>
      </c>
      <c r="F28" s="237">
        <f>'Perf &amp; KPI'!G24</f>
        <v>100</v>
      </c>
      <c r="G28" s="238" t="str">
        <f>'Perf &amp; KPI'!H24</f>
        <v>%</v>
      </c>
      <c r="H28" s="360" t="str">
        <f>'Perf &amp; KPI'!D24</f>
        <v>Persentase ketersediaan IMB site status RFI cut off per Agustus 2022 sebesar 100%</v>
      </c>
      <c r="I28" s="360"/>
    </row>
    <row r="29" spans="1:9" ht="33" customHeight="1" x14ac:dyDescent="0.25">
      <c r="A29" s="235">
        <v>20</v>
      </c>
      <c r="B29" s="347" t="s">
        <v>260</v>
      </c>
      <c r="C29" s="360" t="str">
        <f>'Perf &amp; KPI'!C25</f>
        <v>% cancel rate B2S</v>
      </c>
      <c r="D29" s="360"/>
      <c r="E29" s="236">
        <f>'Perf &amp; KPI'!F25</f>
        <v>0.2</v>
      </c>
      <c r="F29" s="237">
        <f>'Perf &amp; KPI'!G25</f>
        <v>5</v>
      </c>
      <c r="G29" s="238" t="str">
        <f>'Perf &amp; KPI'!H25</f>
        <v>%</v>
      </c>
      <c r="H29" s="360" t="str">
        <f>'Perf &amp; KPI'!D25</f>
        <v>Persentase STIP B2S yang ter-cancel maksimal sebesar 5%</v>
      </c>
      <c r="I29" s="360"/>
    </row>
    <row r="30" spans="1:9" ht="33" customHeight="1" x14ac:dyDescent="0.25">
      <c r="A30" s="235">
        <v>21</v>
      </c>
      <c r="B30" s="348"/>
      <c r="C30" s="360" t="str">
        <f>'Perf &amp; KPI'!C26</f>
        <v>LT Pre SITAC B2S</v>
      </c>
      <c r="D30" s="360"/>
      <c r="E30" s="236">
        <f>'Perf &amp; KPI'!F26</f>
        <v>0.3</v>
      </c>
      <c r="F30" s="237">
        <f>'Perf &amp; KPI'!G26</f>
        <v>14</v>
      </c>
      <c r="G30" s="238" t="str">
        <f>'Perf &amp; KPI'!H26</f>
        <v>d</v>
      </c>
      <c r="H30" s="360" t="str">
        <f>'Perf &amp; KPI'!D26</f>
        <v>Lama penyelesaian Pre SITAC B2S 14 hari tanggal STIP.</v>
      </c>
      <c r="I30" s="360"/>
    </row>
    <row r="31" spans="1:9" ht="33" customHeight="1" x14ac:dyDescent="0.25">
      <c r="A31" s="235">
        <v>22</v>
      </c>
      <c r="B31" s="348"/>
      <c r="C31" s="360" t="str">
        <f>'Perf &amp; KPI'!C27</f>
        <v>LT SITAC B2S</v>
      </c>
      <c r="D31" s="360"/>
      <c r="E31" s="236">
        <f>'Perf &amp; KPI'!F27</f>
        <v>0.25</v>
      </c>
      <c r="F31" s="237">
        <f>'Perf &amp; KPI'!G27</f>
        <v>46</v>
      </c>
      <c r="G31" s="238" t="str">
        <f>'Perf &amp; KPI'!H27</f>
        <v>d</v>
      </c>
      <c r="H31" s="360" t="str">
        <f>'Perf &amp; KPI'!D27</f>
        <v>Lama penyelesaian Pre SITAC B2S 46 hari tanggal STIP.</v>
      </c>
      <c r="I31" s="360"/>
    </row>
    <row r="32" spans="1:9" ht="33" customHeight="1" x14ac:dyDescent="0.25">
      <c r="A32" s="235">
        <v>23</v>
      </c>
      <c r="B32" s="348"/>
      <c r="C32" s="360" t="str">
        <f>'Perf &amp; KPI'!C28</f>
        <v>% RTC-1 Site Permanent</v>
      </c>
      <c r="D32" s="360"/>
      <c r="E32" s="236">
        <f>'Perf &amp; KPI'!F28</f>
        <v>0.15</v>
      </c>
      <c r="F32" s="237">
        <f>'Perf &amp; KPI'!G28</f>
        <v>100</v>
      </c>
      <c r="G32" s="238" t="str">
        <f>'Perf &amp; KPI'!H28</f>
        <v>%</v>
      </c>
      <c r="H32" s="360" t="str">
        <f>'Perf &amp; KPI'!D28</f>
        <v>Persentase RFI Site berstatus RTC 1 (Hasil assessment AOP) dibandingkan dengan Total Site yang RFI di tahun 2022</v>
      </c>
      <c r="I32" s="360"/>
    </row>
    <row r="33" spans="1:9" ht="33" customHeight="1" x14ac:dyDescent="0.25">
      <c r="A33" s="235">
        <v>24</v>
      </c>
      <c r="B33" s="349"/>
      <c r="C33" s="360" t="str">
        <f>'Perf &amp; KPI'!C29</f>
        <v>No Fraud Audit Finding SITAC Process</v>
      </c>
      <c r="D33" s="360"/>
      <c r="E33" s="236">
        <f>'Perf &amp; KPI'!F29</f>
        <v>0.1</v>
      </c>
      <c r="F33" s="237">
        <f>'Perf &amp; KPI'!G29</f>
        <v>0</v>
      </c>
      <c r="G33" s="238" t="str">
        <f>'Perf &amp; KPI'!H29</f>
        <v>%</v>
      </c>
      <c r="H33" s="360" t="str">
        <f>'Perf &amp; KPI'!D29</f>
        <v>Tidak ditemukan kecurangan pada proses SITAC berdasarkan hasil Audit team Corporate Audit.</v>
      </c>
      <c r="I33" s="360"/>
    </row>
    <row r="34" spans="1:9" ht="33" customHeight="1" x14ac:dyDescent="0.25">
      <c r="A34" s="235">
        <v>25</v>
      </c>
      <c r="B34" s="347" t="s">
        <v>286</v>
      </c>
      <c r="C34" s="360" t="str">
        <f>'Perf &amp; KPI'!C30</f>
        <v>% Ontime RFI Product Delivery (B2S 60. colo 21, MMP 45, Ints 60)</v>
      </c>
      <c r="D34" s="360"/>
      <c r="E34" s="236">
        <f>'Perf &amp; KPI'!F30</f>
        <v>0.3</v>
      </c>
      <c r="F34" s="237">
        <f>'Perf &amp; KPI'!G30</f>
        <v>80</v>
      </c>
      <c r="G34" s="238" t="str">
        <f>'Perf &amp; KPI'!H30</f>
        <v>%</v>
      </c>
      <c r="H34" s="360" t="str">
        <f>'Perf &amp; KPI'!D30</f>
        <v>Persentase delivery RFI 2021 STIP 1 dan 6 secara tepat waktu berdasarkan target masing-masing SoW di masing-masing area dari total site RFC (B2S 60, colo 21, MMP 45, Ints 60)</v>
      </c>
      <c r="I34" s="360"/>
    </row>
    <row r="35" spans="1:9" ht="33" customHeight="1" x14ac:dyDescent="0.25">
      <c r="A35" s="235">
        <v>26</v>
      </c>
      <c r="B35" s="348"/>
      <c r="C35" s="360" t="str">
        <f>'Perf &amp; KPI'!C31</f>
        <v>% Ontime fulfillment Document BAUK (base on RFI)</v>
      </c>
      <c r="D35" s="360"/>
      <c r="E35" s="236">
        <f>'Perf &amp; KPI'!F31</f>
        <v>0.2</v>
      </c>
      <c r="F35" s="237">
        <f>'Perf &amp; KPI'!G31</f>
        <v>100</v>
      </c>
      <c r="G35" s="238" t="str">
        <f>'Perf &amp; KPI'!H31</f>
        <v>%</v>
      </c>
      <c r="H35" s="360" t="str">
        <f>'Perf &amp; KPI'!D31</f>
        <v>Persentase kelengkapan dokumen BAUK secara tepat waktu 14 hari dari RFI</v>
      </c>
      <c r="I35" s="360"/>
    </row>
    <row r="36" spans="1:9" ht="33" customHeight="1" x14ac:dyDescent="0.25">
      <c r="A36" s="235">
        <v>27</v>
      </c>
      <c r="B36" s="348"/>
      <c r="C36" s="360" t="str">
        <f>'Perf &amp; KPI'!C32</f>
        <v>% Project Quality dari Asset</v>
      </c>
      <c r="D36" s="360"/>
      <c r="E36" s="236">
        <f>'Perf &amp; KPI'!F32</f>
        <v>0.2</v>
      </c>
      <c r="F36" s="237">
        <f>'Perf &amp; KPI'!G32</f>
        <v>0</v>
      </c>
      <c r="G36" s="238" t="str">
        <f>'Perf &amp; KPI'!H32</f>
        <v>%</v>
      </c>
      <c r="H36" s="360" t="str">
        <f>'Perf &amp; KPI'!D32</f>
        <v>Persentase temuan dari audit asset dan audit corporate terhadap site RFI 2022</v>
      </c>
      <c r="I36" s="360"/>
    </row>
    <row r="37" spans="1:9" ht="33" customHeight="1" x14ac:dyDescent="0.25">
      <c r="A37" s="235">
        <v>28</v>
      </c>
      <c r="B37" s="348"/>
      <c r="C37" s="360" t="str">
        <f>'Perf &amp; KPI'!C33</f>
        <v>% BA site On Service vs RFI</v>
      </c>
      <c r="D37" s="360"/>
      <c r="E37" s="236">
        <f>'Perf &amp; KPI'!F33</f>
        <v>0.1</v>
      </c>
      <c r="F37" s="237">
        <f>'Perf &amp; KPI'!G33</f>
        <v>100</v>
      </c>
      <c r="G37" s="238" t="str">
        <f>'Perf &amp; KPI'!H33</f>
        <v>%</v>
      </c>
      <c r="H37" s="360" t="str">
        <f>'Perf &amp; KPI'!D33</f>
        <v>Persentase kelengkapan BA site on service terhadap total RFI di tahun 2021</v>
      </c>
      <c r="I37" s="360"/>
    </row>
    <row r="38" spans="1:9" ht="33" customHeight="1" x14ac:dyDescent="0.25">
      <c r="A38" s="235">
        <v>29</v>
      </c>
      <c r="B38" s="348"/>
      <c r="C38" s="360" t="str">
        <f>'Perf &amp; KPI'!C34</f>
        <v>% permanenisasi tower temporary (RFI &gt;1thn dan IMB Ready)</v>
      </c>
      <c r="D38" s="360"/>
      <c r="E38" s="236">
        <f>'Perf &amp; KPI'!F34</f>
        <v>0.1</v>
      </c>
      <c r="F38" s="237">
        <f>'Perf &amp; KPI'!G34</f>
        <v>100</v>
      </c>
      <c r="G38" s="238" t="str">
        <f>'Perf &amp; KPI'!H34</f>
        <v>%</v>
      </c>
      <c r="H38" s="360" t="str">
        <f>'Perf &amp; KPI'!D34</f>
        <v>Persentase penyelesaian pembangunan site permanen untuk tower temporary yang sudah RFI &gt;1 tahun dan IMB sudah ready sebanyak 80%</v>
      </c>
      <c r="I38" s="360"/>
    </row>
    <row r="39" spans="1:9" ht="33" customHeight="1" x14ac:dyDescent="0.25">
      <c r="A39" s="235">
        <v>30</v>
      </c>
      <c r="B39" s="349"/>
      <c r="C39" s="360" t="str">
        <f>'Perf &amp; KPI'!C35</f>
        <v>QHSE Objective</v>
      </c>
      <c r="D39" s="360"/>
      <c r="E39" s="236">
        <f>'Perf &amp; KPI'!F35</f>
        <v>0.1</v>
      </c>
      <c r="F39" s="237">
        <f>'Perf &amp; KPI'!G35</f>
        <v>100</v>
      </c>
      <c r="G39" s="238" t="str">
        <f>'Perf &amp; KPI'!H35</f>
        <v>%</v>
      </c>
      <c r="H39" s="360" t="str">
        <f>'Perf &amp; KPI'!D35</f>
        <v>Persentase kelengkapan item laporan monitoring QHSE setiap tanggal 3; laporan QHSE internal, Laporan QHSE internal, Laporan fatality.</v>
      </c>
      <c r="I39" s="360"/>
    </row>
    <row r="40" spans="1:9" ht="33" customHeight="1" x14ac:dyDescent="0.25">
      <c r="A40" s="235">
        <v>31</v>
      </c>
      <c r="B40" s="347" t="s">
        <v>287</v>
      </c>
      <c r="C40" s="360" t="str">
        <f>'Perf &amp; KPI'!C36</f>
        <v>% Ontime RFI Product Delivery (B2S 60. colo 21, MMP 45, Ints 60)</v>
      </c>
      <c r="D40" s="360"/>
      <c r="E40" s="236">
        <f>'Perf &amp; KPI'!F36</f>
        <v>0.3</v>
      </c>
      <c r="F40" s="237">
        <f>'Perf &amp; KPI'!G36</f>
        <v>80</v>
      </c>
      <c r="G40" s="238" t="str">
        <f>'Perf &amp; KPI'!H36</f>
        <v>%</v>
      </c>
      <c r="H40" s="360" t="str">
        <f>'Perf &amp; KPI'!D36</f>
        <v>Persentase delivery RFI 2021 STIP 1 dan 6 secara tepat waktu berdasarkan target masing-masing SoW di masing-masing area dari total site RFC (B2S 60, colo 21, MMP 45, Ints 60)</v>
      </c>
      <c r="I40" s="360"/>
    </row>
    <row r="41" spans="1:9" ht="33" customHeight="1" x14ac:dyDescent="0.25">
      <c r="A41" s="235">
        <v>32</v>
      </c>
      <c r="B41" s="348"/>
      <c r="C41" s="360" t="str">
        <f>'Perf &amp; KPI'!C37</f>
        <v>LT ATP from RFI</v>
      </c>
      <c r="D41" s="360"/>
      <c r="E41" s="236">
        <f>'Perf &amp; KPI'!F37</f>
        <v>0.25</v>
      </c>
      <c r="F41" s="237">
        <f>'Perf &amp; KPI'!G37</f>
        <v>14</v>
      </c>
      <c r="G41" s="238" t="str">
        <f>'Perf &amp; KPI'!H37</f>
        <v>d</v>
      </c>
      <c r="H41" s="360" t="str">
        <f>'Perf &amp; KPI'!D37</f>
        <v>Lama waktu penyelesaian untuk proses ATP ke mitra dan operator maksimal 14 hari dari RFI</v>
      </c>
      <c r="I41" s="360"/>
    </row>
    <row r="42" spans="1:9" ht="33" customHeight="1" x14ac:dyDescent="0.25">
      <c r="A42" s="235">
        <v>33</v>
      </c>
      <c r="B42" s="348"/>
      <c r="C42" s="360" t="str">
        <f>'Perf &amp; KPI'!C38</f>
        <v>% fullfillment As Plan Drawing VS As Build Drawing dan COR</v>
      </c>
      <c r="D42" s="360"/>
      <c r="E42" s="236">
        <f>'Perf &amp; KPI'!F38</f>
        <v>0.15</v>
      </c>
      <c r="F42" s="237">
        <f>'Perf &amp; KPI'!G38</f>
        <v>100</v>
      </c>
      <c r="G42" s="238" t="str">
        <f>'Perf &amp; KPI'!H38</f>
        <v>%</v>
      </c>
      <c r="H42" s="360" t="str">
        <f>'Perf &amp; KPI'!D38</f>
        <v>Persentase kesesuaian antara As Build Drawing dengan implementasi lapangan</v>
      </c>
      <c r="I42" s="360"/>
    </row>
    <row r="43" spans="1:9" ht="33" customHeight="1" x14ac:dyDescent="0.25">
      <c r="A43" s="235">
        <v>34</v>
      </c>
      <c r="B43" s="348"/>
      <c r="C43" s="360" t="str">
        <f>'Perf &amp; KPI'!C39</f>
        <v>% Project Quality dari Asset</v>
      </c>
      <c r="D43" s="360"/>
      <c r="E43" s="236">
        <f>'Perf &amp; KPI'!F39</f>
        <v>0.2</v>
      </c>
      <c r="F43" s="237">
        <f>'Perf &amp; KPI'!G39</f>
        <v>0</v>
      </c>
      <c r="G43" s="238" t="str">
        <f>'Perf &amp; KPI'!H39</f>
        <v>%</v>
      </c>
      <c r="H43" s="360" t="str">
        <f>'Perf &amp; KPI'!D39</f>
        <v>Persentase temuan dari audit asset dan audit corporate terhadap site RFI 2022</v>
      </c>
      <c r="I43" s="360"/>
    </row>
    <row r="44" spans="1:9" ht="33" customHeight="1" x14ac:dyDescent="0.25">
      <c r="A44" s="235">
        <v>35</v>
      </c>
      <c r="B44" s="349"/>
      <c r="C44" s="360" t="str">
        <f>'Perf &amp; KPI'!C40</f>
        <v>QHSE Objective</v>
      </c>
      <c r="D44" s="360"/>
      <c r="E44" s="236">
        <f>'Perf &amp; KPI'!F40</f>
        <v>0.1</v>
      </c>
      <c r="F44" s="237">
        <f>'Perf &amp; KPI'!G40</f>
        <v>100</v>
      </c>
      <c r="G44" s="238" t="str">
        <f>'Perf &amp; KPI'!H40</f>
        <v>%</v>
      </c>
      <c r="H44" s="360" t="str">
        <f>'Perf &amp; KPI'!D40</f>
        <v>Persentase kelengkapan item laporan monitoring QHSE setiap tanggal 3; laporan QHSE internal, Laporan QHSE internal, Laporan fatality.</v>
      </c>
      <c r="I44" s="360"/>
    </row>
    <row r="45" spans="1:9" ht="33" customHeight="1" x14ac:dyDescent="0.25">
      <c r="A45" s="235">
        <v>36</v>
      </c>
      <c r="B45" s="347" t="s">
        <v>298</v>
      </c>
      <c r="C45" s="360" t="str">
        <f>'Perf &amp; KPI'!C41</f>
        <v>% Fulfillment BAST approved ARO VS SOW Mitra</v>
      </c>
      <c r="D45" s="360"/>
      <c r="E45" s="236">
        <f>'Perf &amp; KPI'!F41</f>
        <v>0.25</v>
      </c>
      <c r="F45" s="237">
        <f>'Perf &amp; KPI'!G41</f>
        <v>100</v>
      </c>
      <c r="G45" s="238" t="str">
        <f>'Perf &amp; KPI'!H41</f>
        <v>%</v>
      </c>
      <c r="H45" s="360" t="str">
        <f>'Perf &amp; KPI'!D41</f>
        <v>Persentase kesesuaian jumah PR/PO SITAC dan CME dengan jumlah SOW mitra yang ditugaskan sebesar 100%</v>
      </c>
      <c r="I45" s="360"/>
    </row>
    <row r="46" spans="1:9" ht="33" customHeight="1" x14ac:dyDescent="0.25">
      <c r="A46" s="235">
        <v>37</v>
      </c>
      <c r="B46" s="348"/>
      <c r="C46" s="360" t="str">
        <f>'Perf &amp; KPI'!C42</f>
        <v>% fulfillment BA Stock opname  dari Pre cancel</v>
      </c>
      <c r="D46" s="360"/>
      <c r="E46" s="236">
        <f>'Perf &amp; KPI'!F42</f>
        <v>0.1</v>
      </c>
      <c r="F46" s="237">
        <f>'Perf &amp; KPI'!G42</f>
        <v>100</v>
      </c>
      <c r="G46" s="238" t="str">
        <f>'Perf &amp; KPI'!H42</f>
        <v>%</v>
      </c>
      <c r="H46" s="360" t="str">
        <f>'Perf &amp; KPI'!D42</f>
        <v>Persentase kelengkapan BA stock opname dari site pre cancel sebesar 100%</v>
      </c>
      <c r="I46" s="360"/>
    </row>
    <row r="47" spans="1:9" ht="33" customHeight="1" x14ac:dyDescent="0.25">
      <c r="A47" s="235">
        <v>38</v>
      </c>
      <c r="B47" s="348"/>
      <c r="C47" s="360" t="str">
        <f>'Perf &amp; KPI'!C43</f>
        <v>% BAUK Achievement (RFI + PO release) (cut off RFI/PO Okt)</v>
      </c>
      <c r="D47" s="360"/>
      <c r="E47" s="236">
        <f>'Perf &amp; KPI'!F43</f>
        <v>0.25</v>
      </c>
      <c r="F47" s="237">
        <f>'Perf &amp; KPI'!G43</f>
        <v>100</v>
      </c>
      <c r="G47" s="238" t="str">
        <f>'Perf &amp; KPI'!H43</f>
        <v>%</v>
      </c>
      <c r="H47" s="360" t="str">
        <f>'Perf &amp; KPI'!D43</f>
        <v>Persentase BAUK done terhadap site PO yang sudah rilis dari operator atau RFI</v>
      </c>
      <c r="I47" s="360"/>
    </row>
    <row r="48" spans="1:9" ht="33" customHeight="1" x14ac:dyDescent="0.25">
      <c r="A48" s="235">
        <v>39</v>
      </c>
      <c r="B48" s="348"/>
      <c r="C48" s="360" t="str">
        <f>'Perf &amp; KPI'!C44</f>
        <v>%Reduce penalty by operator (part project)</v>
      </c>
      <c r="D48" s="360"/>
      <c r="E48" s="236">
        <f>'Perf &amp; KPI'!F44</f>
        <v>0.2</v>
      </c>
      <c r="F48" s="237">
        <f>'Perf &amp; KPI'!G44</f>
        <v>100</v>
      </c>
      <c r="G48" s="238" t="str">
        <f>'Perf &amp; KPI'!H44</f>
        <v>%</v>
      </c>
      <c r="H48" s="360" t="str">
        <f>'Perf &amp; KPI'!D44</f>
        <v>Persentase pengurangan pinalti oleh operator karena project untuk site RFI 2020</v>
      </c>
      <c r="I48" s="360"/>
    </row>
    <row r="49" spans="1:9" ht="33" customHeight="1" x14ac:dyDescent="0.25">
      <c r="A49" s="235">
        <v>40</v>
      </c>
      <c r="B49" s="349"/>
      <c r="C49" s="360" t="str">
        <f>'Perf &amp; KPI'!C45</f>
        <v>% Completion data analysist &amp; suggestion</v>
      </c>
      <c r="D49" s="360"/>
      <c r="E49" s="236">
        <f>'Perf &amp; KPI'!F45</f>
        <v>0.2</v>
      </c>
      <c r="F49" s="237">
        <f>'Perf &amp; KPI'!G45</f>
        <v>100</v>
      </c>
      <c r="G49" s="238" t="str">
        <f>'Perf &amp; KPI'!H45</f>
        <v>%</v>
      </c>
      <c r="H49" s="360" t="str">
        <f>'Perf &amp; KPI'!D45</f>
        <v>Persentase kelengkapan submit data analisa dan saran perbaikan setiap bulan kepada PM SACME dan ARO sebesar 100%</v>
      </c>
      <c r="I49" s="360"/>
    </row>
    <row r="50" spans="1:9" ht="33" customHeight="1" x14ac:dyDescent="0.25">
      <c r="A50" s="235">
        <v>41</v>
      </c>
      <c r="B50" s="347" t="s">
        <v>299</v>
      </c>
      <c r="C50" s="360" t="str">
        <f>'Perf &amp; KPI'!C46</f>
        <v xml:space="preserve">LT Submitted Doc. RFL from SITAC Done </v>
      </c>
      <c r="D50" s="360"/>
      <c r="E50" s="236">
        <f>'Perf &amp; KPI'!F46</f>
        <v>0.25</v>
      </c>
      <c r="F50" s="237">
        <f>'Perf &amp; KPI'!G46</f>
        <v>3</v>
      </c>
      <c r="G50" s="238" t="str">
        <f>'Perf &amp; KPI'!H46</f>
        <v>d</v>
      </c>
      <c r="H50" s="360" t="str">
        <f>'Perf &amp; KPI'!D46</f>
        <v>Lama waktu submit dokumen RFL 3 hari sejak SITAC selesai</v>
      </c>
      <c r="I50" s="360"/>
    </row>
    <row r="51" spans="1:9" ht="33" customHeight="1" x14ac:dyDescent="0.25">
      <c r="A51" s="235">
        <v>42</v>
      </c>
      <c r="B51" s="348"/>
      <c r="C51" s="360" t="str">
        <f>'Perf &amp; KPI'!C47</f>
        <v>% Ontime doc.submission pembayaran lahan</v>
      </c>
      <c r="D51" s="360"/>
      <c r="E51" s="236">
        <f>'Perf &amp; KPI'!F47</f>
        <v>0.25</v>
      </c>
      <c r="F51" s="237">
        <f>'Perf &amp; KPI'!G47</f>
        <v>100</v>
      </c>
      <c r="G51" s="238" t="str">
        <f>'Perf &amp; KPI'!H47</f>
        <v>%</v>
      </c>
      <c r="H51" s="360" t="str">
        <f>'Perf &amp; KPI'!D47</f>
        <v>Persentase dokumen pembayaran submit ke finance secara tepat waktu sesuai masing-masing target pembayaran (DP = 7 hari dari RFC , FP = 21 hari dari RFI)</v>
      </c>
      <c r="I51" s="360"/>
    </row>
    <row r="52" spans="1:9" ht="33" customHeight="1" x14ac:dyDescent="0.25">
      <c r="A52" s="235">
        <v>43</v>
      </c>
      <c r="B52" s="348"/>
      <c r="C52" s="360" t="str">
        <f>'Perf &amp; KPI'!C48</f>
        <v>% Fulfillment BAST approved ARO VS SOW SITAC Mitra</v>
      </c>
      <c r="D52" s="360"/>
      <c r="E52" s="236">
        <f>'Perf &amp; KPI'!F48</f>
        <v>0.15</v>
      </c>
      <c r="F52" s="237">
        <f>'Perf &amp; KPI'!G48</f>
        <v>100</v>
      </c>
      <c r="G52" s="238" t="str">
        <f>'Perf &amp; KPI'!H48</f>
        <v>%</v>
      </c>
      <c r="H52" s="360" t="str">
        <f>'Perf &amp; KPI'!D48</f>
        <v>Persentase kesesuaian jumah PR/PO SITAC dengan jumlah SOW mitra yang ditugaskan sebesar 100%</v>
      </c>
      <c r="I52" s="360"/>
    </row>
    <row r="53" spans="1:9" ht="33" customHeight="1" x14ac:dyDescent="0.25">
      <c r="A53" s="235">
        <v>44</v>
      </c>
      <c r="B53" s="348"/>
      <c r="C53" s="360" t="str">
        <f>'Perf &amp; KPI'!C49</f>
        <v>% rejection Pembayaran lahan dari PMO</v>
      </c>
      <c r="D53" s="360"/>
      <c r="E53" s="236">
        <f>'Perf &amp; KPI'!F49</f>
        <v>0.15</v>
      </c>
      <c r="F53" s="237">
        <f>'Perf &amp; KPI'!G49</f>
        <v>0</v>
      </c>
      <c r="G53" s="238" t="str">
        <f>'Perf &amp; KPI'!H49</f>
        <v>%</v>
      </c>
      <c r="H53" s="360" t="str">
        <f>'Perf &amp; KPI'!D49</f>
        <v>Persentase jumlah penolakan dokumen pembayaran lahan dari tim PMO sebesar 0%</v>
      </c>
      <c r="I53" s="360"/>
    </row>
    <row r="54" spans="1:9" ht="33" customHeight="1" x14ac:dyDescent="0.25">
      <c r="A54" s="235">
        <v>45</v>
      </c>
      <c r="B54" s="349"/>
      <c r="C54" s="360" t="str">
        <f>'Perf &amp; KPI'!C50</f>
        <v>% Verifikasi payment landlease</v>
      </c>
      <c r="D54" s="360"/>
      <c r="E54" s="236">
        <f>'Perf &amp; KPI'!F50</f>
        <v>0.2</v>
      </c>
      <c r="F54" s="237">
        <f>'Perf &amp; KPI'!G50</f>
        <v>100</v>
      </c>
      <c r="G54" s="238" t="str">
        <f>'Perf &amp; KPI'!H50</f>
        <v>%</v>
      </c>
      <c r="H54" s="360" t="str">
        <f>'Perf &amp; KPI'!D50</f>
        <v>Persentase verifikasi pembayaran sewa lahan saat FP sebesar 100%</v>
      </c>
      <c r="I54" s="360"/>
    </row>
    <row r="55" spans="1:9" ht="33" customHeight="1" x14ac:dyDescent="0.25">
      <c r="A55" s="235">
        <v>46</v>
      </c>
      <c r="B55" s="347" t="s">
        <v>309</v>
      </c>
      <c r="C55" s="360" t="str">
        <f>'Perf &amp; KPI'!C51</f>
        <v>% Fullfillment doc BAUK  (E-BAST/Xlsys/All Operator)</v>
      </c>
      <c r="D55" s="360"/>
      <c r="E55" s="236">
        <f>'Perf &amp; KPI'!F51</f>
        <v>0.25</v>
      </c>
      <c r="F55" s="237">
        <f>'Perf &amp; KPI'!G51</f>
        <v>100</v>
      </c>
      <c r="G55" s="238" t="str">
        <f>'Perf &amp; KPI'!H51</f>
        <v>%</v>
      </c>
      <c r="H55" s="360" t="str">
        <f>'Perf &amp; KPI'!D51</f>
        <v>Persentase kesesuaian jumlah ketersediaan dokumen BAUK terhadap jumlah site RFI pada sistem operator</v>
      </c>
      <c r="I55" s="360"/>
    </row>
    <row r="56" spans="1:9" ht="33" customHeight="1" x14ac:dyDescent="0.25">
      <c r="A56" s="235">
        <v>47</v>
      </c>
      <c r="B56" s="348"/>
      <c r="C56" s="360" t="str">
        <f>'Perf &amp; KPI'!C52</f>
        <v>LT Submit BAUK to approval PMO (dari RFI)</v>
      </c>
      <c r="D56" s="360"/>
      <c r="E56" s="236">
        <f>'Perf &amp; KPI'!F52</f>
        <v>0.25</v>
      </c>
      <c r="F56" s="237">
        <f>'Perf &amp; KPI'!G52</f>
        <v>14</v>
      </c>
      <c r="G56" s="238" t="str">
        <f>'Perf &amp; KPI'!H52</f>
        <v>d</v>
      </c>
      <c r="H56" s="360" t="str">
        <f>'Perf &amp; KPI'!D52</f>
        <v>Lama waktu untuk dokumen BAUK diapprove PMO 21 hari sejak site RFI</v>
      </c>
      <c r="I56" s="360"/>
    </row>
    <row r="57" spans="1:9" ht="33" customHeight="1" x14ac:dyDescent="0.25">
      <c r="A57" s="235">
        <v>48</v>
      </c>
      <c r="B57" s="348"/>
      <c r="C57" s="360" t="str">
        <f>'Perf &amp; KPI'!C53</f>
        <v>% Fulfillment BAST approved ARO VS SOW CME Mitra</v>
      </c>
      <c r="D57" s="360"/>
      <c r="E57" s="236">
        <f>'Perf &amp; KPI'!F53</f>
        <v>0.15</v>
      </c>
      <c r="F57" s="237">
        <f>'Perf &amp; KPI'!G53</f>
        <v>100</v>
      </c>
      <c r="G57" s="238" t="str">
        <f>'Perf &amp; KPI'!H53</f>
        <v>%</v>
      </c>
      <c r="H57" s="360" t="str">
        <f>'Perf &amp; KPI'!D53</f>
        <v>Persentase kesesuaian jumah PR/PO CME dengan jumlah SOW mitra yang ditugaskan sebesar 100%</v>
      </c>
      <c r="I57" s="360"/>
    </row>
    <row r="58" spans="1:9" ht="33" customHeight="1" x14ac:dyDescent="0.25">
      <c r="A58" s="235">
        <v>49</v>
      </c>
      <c r="B58" s="348"/>
      <c r="C58" s="360" t="str">
        <f>'Perf &amp; KPI'!C54</f>
        <v>% rejection BAUK dari PMO</v>
      </c>
      <c r="D58" s="360"/>
      <c r="E58" s="236">
        <f>'Perf &amp; KPI'!F54</f>
        <v>0.15</v>
      </c>
      <c r="F58" s="237">
        <f>'Perf &amp; KPI'!G54</f>
        <v>0</v>
      </c>
      <c r="G58" s="238" t="str">
        <f>'Perf &amp; KPI'!H54</f>
        <v>%</v>
      </c>
      <c r="H58" s="360" t="str">
        <f>'Perf &amp; KPI'!D54</f>
        <v>Persentase jumlah penolakan dokumen BAUK dari tim PMO sebesar 0%</v>
      </c>
      <c r="I58" s="360"/>
    </row>
    <row r="59" spans="1:9" ht="33" customHeight="1" x14ac:dyDescent="0.25">
      <c r="A59" s="235">
        <v>50</v>
      </c>
      <c r="B59" s="349"/>
      <c r="C59" s="360" t="str">
        <f>'Perf &amp; KPI'!C55</f>
        <v>% Ontime Handover site &amp; Document to Operator (Power PLN Permanent, Multiguna, Overblast) (14 d from RFI) RFI PLN Permanent</v>
      </c>
      <c r="D59" s="360"/>
      <c r="E59" s="236">
        <f>'Perf &amp; KPI'!F55</f>
        <v>0.2</v>
      </c>
      <c r="F59" s="237">
        <f>'Perf &amp; KPI'!G55</f>
        <v>100</v>
      </c>
      <c r="G59" s="238" t="str">
        <f>'Perf &amp; KPI'!H55</f>
        <v>%</v>
      </c>
      <c r="H59" s="360" t="str">
        <f>'Perf &amp; KPI'!D55</f>
        <v>Persentase Handover site &amp; Document to Operator (Kunci, Power PLN Permanent, Multiguna, Overblast) secara tepat waktu 14 hari dari RFI</v>
      </c>
      <c r="I59" s="360"/>
    </row>
    <row r="60" spans="1:9" ht="33" customHeight="1" x14ac:dyDescent="0.25">
      <c r="A60" s="235">
        <v>51</v>
      </c>
      <c r="B60" s="347" t="s">
        <v>313</v>
      </c>
      <c r="C60" s="360" t="str">
        <f>'Perf &amp; KPI'!C56</f>
        <v>LT RFL certificate approve dari Doc RFL accepted</v>
      </c>
      <c r="D60" s="360"/>
      <c r="E60" s="236">
        <f>'Perf &amp; KPI'!F56</f>
        <v>0.2</v>
      </c>
      <c r="F60" s="237">
        <f>'Perf &amp; KPI'!G56</f>
        <v>2</v>
      </c>
      <c r="G60" s="238" t="str">
        <f>'Perf &amp; KPI'!H56</f>
        <v>d</v>
      </c>
      <c r="H60" s="360" t="str">
        <f>'Perf &amp; KPI'!D56</f>
        <v>Lama waktu untuk RFL certificate dapprove 2 hari sejak dokumen RFL diterima</v>
      </c>
      <c r="I60" s="360"/>
    </row>
    <row r="61" spans="1:9" ht="33" customHeight="1" x14ac:dyDescent="0.25">
      <c r="A61" s="235">
        <v>52</v>
      </c>
      <c r="B61" s="348"/>
      <c r="C61" s="360" t="str">
        <f>'Perf &amp; KPI'!C57</f>
        <v>LT Resi Perizinan dari RFL certificate Release</v>
      </c>
      <c r="D61" s="360"/>
      <c r="E61" s="236">
        <f>'Perf &amp; KPI'!F57</f>
        <v>0.15</v>
      </c>
      <c r="F61" s="237">
        <f>'Perf &amp; KPI'!G57</f>
        <v>7</v>
      </c>
      <c r="G61" s="238" t="str">
        <f>'Perf &amp; KPI'!H57</f>
        <v>d</v>
      </c>
      <c r="H61" s="360" t="str">
        <f>'Perf &amp; KPI'!D57</f>
        <v>Lama waktu untuk mendapatkan resi perizinan 7 hari sejak RFL certificate rilis</v>
      </c>
      <c r="I61" s="360"/>
    </row>
    <row r="62" spans="1:9" ht="33" customHeight="1" x14ac:dyDescent="0.25">
      <c r="A62" s="235">
        <v>53</v>
      </c>
      <c r="B62" s="348"/>
      <c r="C62" s="360" t="str">
        <f>'Perf &amp; KPI'!C58</f>
        <v>LT IMB Release dari RFL</v>
      </c>
      <c r="D62" s="360"/>
      <c r="E62" s="236">
        <f>'Perf &amp; KPI'!F58</f>
        <v>0.25</v>
      </c>
      <c r="F62" s="237">
        <f>'Perf &amp; KPI'!G58</f>
        <v>120</v>
      </c>
      <c r="G62" s="238" t="str">
        <f>'Perf &amp; KPI'!H58</f>
        <v>d</v>
      </c>
      <c r="H62" s="360" t="str">
        <f>'Perf &amp; KPI'!D58</f>
        <v>Lama waktu untuk IMB rilis 120 hari sejak RFL</v>
      </c>
      <c r="I62" s="360"/>
    </row>
    <row r="63" spans="1:9" ht="33" customHeight="1" x14ac:dyDescent="0.25">
      <c r="A63" s="235">
        <v>54</v>
      </c>
      <c r="B63" s="348"/>
      <c r="C63" s="360" t="str">
        <f>'Perf &amp; KPI'!C59</f>
        <v>% IMB ready 100% vs RFI completeness</v>
      </c>
      <c r="D63" s="360"/>
      <c r="E63" s="236">
        <f>'Perf &amp; KPI'!F59</f>
        <v>0.2</v>
      </c>
      <c r="F63" s="237">
        <f>'Perf &amp; KPI'!G59</f>
        <v>100</v>
      </c>
      <c r="G63" s="238" t="str">
        <f>'Perf &amp; KPI'!H59</f>
        <v>%</v>
      </c>
      <c r="H63" s="360" t="str">
        <f>'Perf &amp; KPI'!D59</f>
        <v>Persentase ketersediaan IMB site status RFI cut off per Agustus 2022 sebesar 100%</v>
      </c>
      <c r="I63" s="360"/>
    </row>
    <row r="64" spans="1:9" ht="33" customHeight="1" x14ac:dyDescent="0.25">
      <c r="A64" s="235">
        <v>55</v>
      </c>
      <c r="B64" s="349"/>
      <c r="C64" s="360" t="str">
        <f>'Perf &amp; KPI'!C60</f>
        <v>% Fullfillment Data Regulation per Residence (per semester)</v>
      </c>
      <c r="D64" s="360"/>
      <c r="E64" s="236">
        <f>'Perf &amp; KPI'!F60</f>
        <v>0.2</v>
      </c>
      <c r="F64" s="237">
        <f>'Perf &amp; KPI'!G60</f>
        <v>100</v>
      </c>
      <c r="G64" s="238" t="str">
        <f>'Perf &amp; KPI'!H60</f>
        <v>%</v>
      </c>
      <c r="H64" s="360" t="str">
        <f>'Perf &amp; KPI'!D60</f>
        <v>Persentase pemenuhan data regulasi tiap kabupaten sesuai list awal tahun sebesar 100%</v>
      </c>
      <c r="I64" s="360"/>
    </row>
  </sheetData>
  <mergeCells count="125">
    <mergeCell ref="C64:D64"/>
    <mergeCell ref="H64:I64"/>
    <mergeCell ref="C60:D60"/>
    <mergeCell ref="H60:I60"/>
    <mergeCell ref="C61:D61"/>
    <mergeCell ref="H61:I61"/>
    <mergeCell ref="C62:D62"/>
    <mergeCell ref="H62:I62"/>
    <mergeCell ref="B10:B16"/>
    <mergeCell ref="B17:B23"/>
    <mergeCell ref="B24:B28"/>
    <mergeCell ref="B29:B33"/>
    <mergeCell ref="B40:B44"/>
    <mergeCell ref="B45:B49"/>
    <mergeCell ref="B50:B54"/>
    <mergeCell ref="B55:B59"/>
    <mergeCell ref="B60:B64"/>
    <mergeCell ref="B34:B39"/>
    <mergeCell ref="C56:D56"/>
    <mergeCell ref="H56:I56"/>
    <mergeCell ref="C57:D57"/>
    <mergeCell ref="H57:I57"/>
    <mergeCell ref="C58:D58"/>
    <mergeCell ref="H58:I58"/>
    <mergeCell ref="C59:D59"/>
    <mergeCell ref="H59:I59"/>
    <mergeCell ref="C63:D63"/>
    <mergeCell ref="H63:I63"/>
    <mergeCell ref="C51:D51"/>
    <mergeCell ref="H51:I51"/>
    <mergeCell ref="C52:D52"/>
    <mergeCell ref="H52:I52"/>
    <mergeCell ref="C53:D53"/>
    <mergeCell ref="H53:I53"/>
    <mergeCell ref="C54:D54"/>
    <mergeCell ref="H54:I54"/>
    <mergeCell ref="C55:D55"/>
    <mergeCell ref="H55:I55"/>
    <mergeCell ref="C48:D48"/>
    <mergeCell ref="H48:I48"/>
    <mergeCell ref="C49:D49"/>
    <mergeCell ref="H49:I49"/>
    <mergeCell ref="C50:D50"/>
    <mergeCell ref="H50:I50"/>
    <mergeCell ref="H43:I43"/>
    <mergeCell ref="C44:D44"/>
    <mergeCell ref="H44:I44"/>
    <mergeCell ref="C45:D45"/>
    <mergeCell ref="H45:I45"/>
    <mergeCell ref="C46:D46"/>
    <mergeCell ref="H46:I46"/>
    <mergeCell ref="C47:D47"/>
    <mergeCell ref="H47:I47"/>
    <mergeCell ref="C39:D39"/>
    <mergeCell ref="H39:I39"/>
    <mergeCell ref="C40:D40"/>
    <mergeCell ref="H40:I40"/>
    <mergeCell ref="C41:D41"/>
    <mergeCell ref="H41:I41"/>
    <mergeCell ref="C42:D42"/>
    <mergeCell ref="H42:I42"/>
    <mergeCell ref="C43:D43"/>
    <mergeCell ref="C36:D36"/>
    <mergeCell ref="H36:I36"/>
    <mergeCell ref="C37:D37"/>
    <mergeCell ref="H37:I37"/>
    <mergeCell ref="C38:D38"/>
    <mergeCell ref="H38:I38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27:D27"/>
    <mergeCell ref="H27:I27"/>
    <mergeCell ref="C28:D28"/>
    <mergeCell ref="H28:I28"/>
    <mergeCell ref="C29:D29"/>
    <mergeCell ref="H29:I29"/>
    <mergeCell ref="C30:D30"/>
    <mergeCell ref="H30:I30"/>
    <mergeCell ref="C31:D31"/>
    <mergeCell ref="C24:D24"/>
    <mergeCell ref="H24:I24"/>
    <mergeCell ref="C25:D25"/>
    <mergeCell ref="H25:I25"/>
    <mergeCell ref="C26:D26"/>
    <mergeCell ref="H26:I26"/>
    <mergeCell ref="H19:I19"/>
    <mergeCell ref="C20:D20"/>
    <mergeCell ref="H20:I20"/>
    <mergeCell ref="C21:D21"/>
    <mergeCell ref="H21:I21"/>
    <mergeCell ref="C22:D22"/>
    <mergeCell ref="H22:I22"/>
    <mergeCell ref="C23:D23"/>
    <mergeCell ref="H23:I23"/>
    <mergeCell ref="C15:D15"/>
    <mergeCell ref="H15:I15"/>
    <mergeCell ref="C16:D16"/>
    <mergeCell ref="H16:I16"/>
    <mergeCell ref="C17:D17"/>
    <mergeCell ref="H17:I17"/>
    <mergeCell ref="C18:D18"/>
    <mergeCell ref="H18:I18"/>
    <mergeCell ref="C19:D19"/>
    <mergeCell ref="C12:D12"/>
    <mergeCell ref="H12:I12"/>
    <mergeCell ref="C13:D13"/>
    <mergeCell ref="H13:I13"/>
    <mergeCell ref="C14:D14"/>
    <mergeCell ref="H14:I14"/>
    <mergeCell ref="D1:I1"/>
    <mergeCell ref="D2:I2"/>
    <mergeCell ref="A3:G8"/>
    <mergeCell ref="C9:D9"/>
    <mergeCell ref="H9:I9"/>
    <mergeCell ref="C10:D10"/>
    <mergeCell ref="H10:I10"/>
    <mergeCell ref="C11:D11"/>
    <mergeCell ref="H11:I11"/>
  </mergeCells>
  <pageMargins left="0.7" right="0.7" top="0.75" bottom="0.75" header="0.3" footer="0.3"/>
  <pageSetup paperSize="9" scale="4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O20"/>
  <sheetViews>
    <sheetView showGridLines="0" tabSelected="1" topLeftCell="C1" zoomScale="67" zoomScaleNormal="40" workbookViewId="0">
      <pane xSplit="13" ySplit="4" topLeftCell="AC6" activePane="bottomRight" state="frozen"/>
      <selection activeCell="C1" sqref="C1"/>
      <selection pane="topRight" activeCell="P1" sqref="P1"/>
      <selection pane="bottomLeft" activeCell="C4" sqref="C4"/>
      <selection pane="bottomRight" activeCell="R15" sqref="R15:AM15"/>
    </sheetView>
  </sheetViews>
  <sheetFormatPr defaultRowHeight="15" x14ac:dyDescent="0.25"/>
  <cols>
    <col min="1" max="1" width="5.42578125" bestFit="1" customWidth="1"/>
    <col min="2" max="2" width="21.7109375" bestFit="1" customWidth="1"/>
    <col min="3" max="3" width="18.140625" bestFit="1" customWidth="1"/>
    <col min="4" max="5" width="25.7109375" customWidth="1"/>
    <col min="6" max="6" width="9" customWidth="1"/>
    <col min="7" max="7" width="9.42578125" bestFit="1" customWidth="1"/>
    <col min="8" max="8" width="6.7109375" bestFit="1" customWidth="1"/>
    <col min="9" max="9" width="35.7109375" hidden="1" customWidth="1"/>
    <col min="10" max="10" width="36.28515625" hidden="1" customWidth="1"/>
    <col min="11" max="11" width="8" style="259" customWidth="1"/>
    <col min="12" max="12" width="8.7109375" style="259" hidden="1" customWidth="1"/>
    <col min="13" max="13" width="9" style="259" hidden="1" customWidth="1"/>
    <col min="14" max="14" width="16.5703125" style="259" hidden="1" customWidth="1"/>
    <col min="15" max="15" width="11.42578125" style="259" hidden="1" customWidth="1"/>
    <col min="16" max="16" width="27" style="187" bestFit="1" customWidth="1"/>
    <col min="17" max="17" width="24.28515625" style="294" customWidth="1"/>
    <col min="18" max="22" width="11.42578125" style="294" customWidth="1"/>
    <col min="23" max="23" width="15.140625" style="294" customWidth="1"/>
    <col min="24" max="24" width="13.42578125" style="294" customWidth="1"/>
    <col min="25" max="27" width="11.42578125" style="294" customWidth="1"/>
    <col min="29" max="29" width="13.5703125" customWidth="1"/>
    <col min="30" max="30" width="12.85546875" customWidth="1"/>
    <col min="31" max="31" width="13.42578125" customWidth="1"/>
    <col min="33" max="33" width="15.42578125" customWidth="1"/>
    <col min="36" max="36" width="11.28515625" customWidth="1"/>
    <col min="37" max="37" width="11.42578125" customWidth="1"/>
    <col min="38" max="38" width="12.42578125" customWidth="1"/>
  </cols>
  <sheetData>
    <row r="1" spans="1:41" x14ac:dyDescent="0.25">
      <c r="K1" s="377">
        <v>2022</v>
      </c>
      <c r="L1" s="378"/>
      <c r="M1" s="378"/>
      <c r="N1" s="378"/>
      <c r="O1" s="378"/>
    </row>
    <row r="2" spans="1:41" x14ac:dyDescent="0.25">
      <c r="K2" s="260"/>
      <c r="L2" s="261"/>
      <c r="M2" s="261"/>
      <c r="N2" s="261"/>
      <c r="O2" s="261"/>
      <c r="R2" s="294" t="s">
        <v>631</v>
      </c>
    </row>
    <row r="3" spans="1:41" ht="21" customHeight="1" x14ac:dyDescent="0.25">
      <c r="K3" s="266"/>
      <c r="L3" s="267"/>
      <c r="M3" s="382" t="s">
        <v>620</v>
      </c>
      <c r="N3" s="383"/>
      <c r="O3" s="384"/>
      <c r="R3" s="397" t="s">
        <v>632</v>
      </c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9"/>
    </row>
    <row r="4" spans="1:41" s="34" customFormat="1" ht="55.5" customHeight="1" x14ac:dyDescent="0.25">
      <c r="A4" s="263" t="s">
        <v>562</v>
      </c>
      <c r="B4" s="264" t="s">
        <v>563</v>
      </c>
      <c r="C4" s="279" t="s">
        <v>616</v>
      </c>
      <c r="D4" s="391" t="s">
        <v>187</v>
      </c>
      <c r="E4" s="391"/>
      <c r="F4" s="279" t="s">
        <v>564</v>
      </c>
      <c r="G4" s="279" t="s">
        <v>454</v>
      </c>
      <c r="H4" s="279" t="s">
        <v>341</v>
      </c>
      <c r="I4" s="391" t="s">
        <v>452</v>
      </c>
      <c r="J4" s="391"/>
      <c r="K4" s="279" t="s">
        <v>615</v>
      </c>
      <c r="L4" s="279" t="s">
        <v>341</v>
      </c>
      <c r="M4" s="265" t="s">
        <v>352</v>
      </c>
      <c r="N4" s="265" t="s">
        <v>617</v>
      </c>
      <c r="O4" s="265" t="s">
        <v>618</v>
      </c>
      <c r="P4" s="262" t="s">
        <v>619</v>
      </c>
      <c r="Q4" s="296" t="s">
        <v>633</v>
      </c>
      <c r="R4" s="298" t="s">
        <v>621</v>
      </c>
      <c r="S4" s="298" t="s">
        <v>622</v>
      </c>
      <c r="T4" s="298" t="s">
        <v>639</v>
      </c>
      <c r="U4" s="298" t="s">
        <v>623</v>
      </c>
      <c r="V4" s="298" t="s">
        <v>640</v>
      </c>
      <c r="W4" s="298" t="s">
        <v>637</v>
      </c>
      <c r="X4" s="298" t="s">
        <v>641</v>
      </c>
      <c r="Y4" s="298" t="s">
        <v>642</v>
      </c>
      <c r="Z4" s="298" t="s">
        <v>643</v>
      </c>
      <c r="AA4" s="298" t="s">
        <v>624</v>
      </c>
      <c r="AB4" s="298" t="s">
        <v>625</v>
      </c>
      <c r="AC4" s="298" t="s">
        <v>644</v>
      </c>
      <c r="AD4" s="298" t="s">
        <v>645</v>
      </c>
      <c r="AE4" s="298" t="s">
        <v>646</v>
      </c>
      <c r="AF4" s="298" t="s">
        <v>627</v>
      </c>
      <c r="AG4" s="298" t="s">
        <v>628</v>
      </c>
      <c r="AH4" s="298" t="s">
        <v>638</v>
      </c>
      <c r="AI4" s="298" t="s">
        <v>647</v>
      </c>
      <c r="AJ4" s="298" t="s">
        <v>648</v>
      </c>
      <c r="AK4" s="298" t="s">
        <v>629</v>
      </c>
      <c r="AL4" s="298" t="s">
        <v>649</v>
      </c>
      <c r="AM4" s="298" t="s">
        <v>650</v>
      </c>
      <c r="AN4" s="299" t="s">
        <v>626</v>
      </c>
      <c r="AO4" s="299" t="s">
        <v>630</v>
      </c>
    </row>
    <row r="5" spans="1:41" ht="33" customHeight="1" x14ac:dyDescent="0.25">
      <c r="A5" s="272">
        <v>15</v>
      </c>
      <c r="B5" s="392" t="s">
        <v>259</v>
      </c>
      <c r="C5" s="392" t="s">
        <v>634</v>
      </c>
      <c r="D5" s="395" t="str">
        <f>'[66]Perf &amp; KPI'!C20</f>
        <v>% cancel rate B2S</v>
      </c>
      <c r="E5" s="395"/>
      <c r="F5" s="273">
        <f>'[66]Perf &amp; KPI'!F20</f>
        <v>0.2</v>
      </c>
      <c r="G5" s="274">
        <f>'[66]Perf &amp; KPI'!G20</f>
        <v>5</v>
      </c>
      <c r="H5" s="275" t="str">
        <f>'[66]Perf &amp; KPI'!H20</f>
        <v>%</v>
      </c>
      <c r="I5" s="395" t="str">
        <f>'[66]Perf &amp; KPI'!D20</f>
        <v>Persentase STIP B2S yang ter-cancel maksimal sebesar 5%</v>
      </c>
      <c r="J5" s="396"/>
      <c r="K5" s="276">
        <v>19.39</v>
      </c>
      <c r="L5" s="276" t="str">
        <f t="shared" ref="L5:L9" si="0">H5</f>
        <v>%</v>
      </c>
      <c r="M5" s="278">
        <f>G5/K5</f>
        <v>0.25786487880350695</v>
      </c>
      <c r="N5" s="277">
        <f t="shared" ref="N5:N9" si="1">(M5*F5)</f>
        <v>5.1572975760701391E-2</v>
      </c>
      <c r="O5" s="379">
        <f>SUM(N5:N9)</f>
        <v>0.86886672576070134</v>
      </c>
      <c r="P5" s="292" t="s">
        <v>653</v>
      </c>
      <c r="Q5" s="297" t="s">
        <v>654</v>
      </c>
      <c r="R5" s="295">
        <v>5</v>
      </c>
      <c r="S5" s="295">
        <v>4</v>
      </c>
      <c r="T5" s="295"/>
      <c r="U5" s="295">
        <v>5</v>
      </c>
      <c r="V5" s="295"/>
      <c r="W5" s="295"/>
      <c r="X5" s="297"/>
      <c r="Y5" s="297"/>
      <c r="Z5" s="297"/>
      <c r="AA5" s="297">
        <v>5</v>
      </c>
      <c r="AB5" s="297">
        <v>5</v>
      </c>
      <c r="AC5" s="297"/>
      <c r="AD5" s="297"/>
      <c r="AE5" s="297"/>
      <c r="AF5" s="297">
        <v>4</v>
      </c>
      <c r="AG5" s="297">
        <v>4</v>
      </c>
      <c r="AH5" s="297"/>
      <c r="AI5" s="297"/>
      <c r="AJ5" s="297"/>
      <c r="AK5" s="297">
        <v>4</v>
      </c>
      <c r="AL5" s="297"/>
      <c r="AM5" s="297"/>
      <c r="AN5" s="297">
        <v>5</v>
      </c>
      <c r="AO5" s="297">
        <v>5</v>
      </c>
    </row>
    <row r="6" spans="1:41" ht="33" customHeight="1" x14ac:dyDescent="0.25">
      <c r="A6" s="272">
        <v>16</v>
      </c>
      <c r="B6" s="393"/>
      <c r="C6" s="393"/>
      <c r="D6" s="395" t="str">
        <f>'[66]Perf &amp; KPI'!C21</f>
        <v>% Ontime RFC Product Delivery (60 d)</v>
      </c>
      <c r="E6" s="395"/>
      <c r="F6" s="273">
        <f>'[66]Perf &amp; KPI'!F21</f>
        <v>0.25</v>
      </c>
      <c r="G6" s="274">
        <f>'[66]Perf &amp; KPI'!G21</f>
        <v>80</v>
      </c>
      <c r="H6" s="275" t="str">
        <f>'[66]Perf &amp; KPI'!H21</f>
        <v>%</v>
      </c>
      <c r="I6" s="395" t="str">
        <f>'[66]Perf &amp; KPI'!D21</f>
        <v>Persentase delivery RFC di tahun 2021 secara tepat waktu berdasarkan target masing-masing SoW di masing-masing area dari total STIP sebesar 80%</v>
      </c>
      <c r="J6" s="396"/>
      <c r="K6" s="276">
        <v>56.03</v>
      </c>
      <c r="L6" s="276" t="str">
        <f t="shared" si="0"/>
        <v>%</v>
      </c>
      <c r="M6" s="278">
        <f t="shared" ref="M6:M9" si="2">K6/G6</f>
        <v>0.70037499999999997</v>
      </c>
      <c r="N6" s="277">
        <f t="shared" si="1"/>
        <v>0.17509374999999999</v>
      </c>
      <c r="O6" s="380"/>
      <c r="P6" s="292"/>
      <c r="Q6" s="297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ht="33" customHeight="1" x14ac:dyDescent="0.25">
      <c r="A7" s="272">
        <v>17</v>
      </c>
      <c r="B7" s="393"/>
      <c r="C7" s="393"/>
      <c r="D7" s="395" t="str">
        <f>'[66]Perf &amp; KPI'!C22</f>
        <v>% Budget CAPEX effectiveness</v>
      </c>
      <c r="E7" s="395"/>
      <c r="F7" s="273">
        <f>'[66]Perf &amp; KPI'!F22</f>
        <v>0.2</v>
      </c>
      <c r="G7" s="274">
        <f>'[66]Perf &amp; KPI'!G22</f>
        <v>-5</v>
      </c>
      <c r="H7" s="275" t="str">
        <f>'[66]Perf &amp; KPI'!H22</f>
        <v>%</v>
      </c>
      <c r="I7" s="395" t="str">
        <f>'[66]Perf &amp; KPI'!D22</f>
        <v xml:space="preserve">Persentase penurunan aktual all item CAPEX dengan budget CAPEX  yang telah ditentukan sebesar 5% </v>
      </c>
      <c r="J7" s="396"/>
      <c r="K7" s="276">
        <v>-6.85</v>
      </c>
      <c r="L7" s="276" t="str">
        <f t="shared" si="0"/>
        <v>%</v>
      </c>
      <c r="M7" s="278">
        <f t="shared" si="2"/>
        <v>1.3699999999999999</v>
      </c>
      <c r="N7" s="277">
        <f t="shared" si="1"/>
        <v>0.27399999999999997</v>
      </c>
      <c r="O7" s="380"/>
      <c r="P7" s="292"/>
      <c r="Q7" s="297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ht="33" customHeight="1" x14ac:dyDescent="0.25">
      <c r="A8" s="272">
        <v>18</v>
      </c>
      <c r="B8" s="393"/>
      <c r="C8" s="393"/>
      <c r="D8" s="395" t="str">
        <f>'[66]Perf &amp; KPI'!C23</f>
        <v>% Recovery Sunk Cost Site Pre Cancel / Cancel</v>
      </c>
      <c r="E8" s="395"/>
      <c r="F8" s="273">
        <f>'[66]Perf &amp; KPI'!F23</f>
        <v>0.2</v>
      </c>
      <c r="G8" s="274">
        <f>'[66]Perf &amp; KPI'!G23</f>
        <v>80</v>
      </c>
      <c r="H8" s="275" t="str">
        <f>'[66]Perf &amp; KPI'!H23</f>
        <v>%</v>
      </c>
      <c r="I8" s="395" t="str">
        <f>'[66]Perf &amp; KPI'!D23</f>
        <v>Persentase recovery Sunk Cost pembayaran lahan site yang precancel/cancel sebesar 80%</v>
      </c>
      <c r="J8" s="396"/>
      <c r="K8" s="276">
        <v>100</v>
      </c>
      <c r="L8" s="276" t="str">
        <f t="shared" si="0"/>
        <v>%</v>
      </c>
      <c r="M8" s="278">
        <f t="shared" si="2"/>
        <v>1.25</v>
      </c>
      <c r="N8" s="277">
        <f t="shared" si="1"/>
        <v>0.25</v>
      </c>
      <c r="O8" s="380"/>
      <c r="P8" s="293"/>
      <c r="Q8" s="297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ht="33" customHeight="1" x14ac:dyDescent="0.25">
      <c r="A9" s="272">
        <v>19</v>
      </c>
      <c r="B9" s="394"/>
      <c r="C9" s="394"/>
      <c r="D9" s="395" t="str">
        <f>'[66]Perf &amp; KPI'!C24</f>
        <v>% IMB ready 100% vs RFI completeness</v>
      </c>
      <c r="E9" s="395"/>
      <c r="F9" s="273">
        <f>'[66]Perf &amp; KPI'!F24</f>
        <v>0.15</v>
      </c>
      <c r="G9" s="274">
        <f>'[66]Perf &amp; KPI'!G24</f>
        <v>100</v>
      </c>
      <c r="H9" s="275" t="str">
        <f>'[66]Perf &amp; KPI'!H24</f>
        <v>%</v>
      </c>
      <c r="I9" s="395" t="str">
        <f>'[66]Perf &amp; KPI'!D24</f>
        <v>Persentase ketersediaan IMB site status RFI cut off per Agustus 2022 sebesar 100%</v>
      </c>
      <c r="J9" s="396"/>
      <c r="K9" s="276">
        <v>78.8</v>
      </c>
      <c r="L9" s="276" t="str">
        <f t="shared" si="0"/>
        <v>%</v>
      </c>
      <c r="M9" s="278">
        <f t="shared" si="2"/>
        <v>0.78799999999999992</v>
      </c>
      <c r="N9" s="277">
        <f t="shared" si="1"/>
        <v>0.11819999999999999</v>
      </c>
      <c r="O9" s="381"/>
      <c r="P9" s="293"/>
      <c r="Q9" s="297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ht="33" customHeight="1" x14ac:dyDescent="0.25">
      <c r="A10" s="268">
        <v>20</v>
      </c>
      <c r="B10" s="388" t="s">
        <v>260</v>
      </c>
      <c r="C10" s="388" t="s">
        <v>636</v>
      </c>
      <c r="D10" s="387" t="str">
        <f>'Perf &amp; KPI'!C20</f>
        <v>% cancel rate B2S</v>
      </c>
      <c r="E10" s="387"/>
      <c r="F10" s="269">
        <f>'Perf &amp; KPI'!F20</f>
        <v>0.2</v>
      </c>
      <c r="G10" s="270">
        <f>'Perf &amp; KPI'!G20</f>
        <v>5</v>
      </c>
      <c r="H10" s="271" t="str">
        <f>'Perf &amp; KPI'!H20</f>
        <v>%</v>
      </c>
      <c r="I10" s="387" t="str">
        <f>'Perf &amp; KPI'!D20</f>
        <v>Persentase STIP B2S yang ter-cancel maksimal sebesar 5%</v>
      </c>
      <c r="J10" s="387"/>
      <c r="K10" s="287">
        <v>19.39</v>
      </c>
      <c r="L10" s="287" t="s">
        <v>352</v>
      </c>
      <c r="M10" s="290">
        <v>0.21186440677966101</v>
      </c>
      <c r="N10" s="288">
        <v>4.2372881355932202E-2</v>
      </c>
      <c r="O10" s="385">
        <f>SUM(N10:N14)</f>
        <v>0.79754409030072604</v>
      </c>
      <c r="P10" s="292" t="s">
        <v>651</v>
      </c>
      <c r="Q10" s="297" t="s">
        <v>654</v>
      </c>
      <c r="R10" s="291">
        <v>5</v>
      </c>
      <c r="S10" s="291">
        <v>5</v>
      </c>
      <c r="T10" s="291">
        <v>3</v>
      </c>
      <c r="U10" s="291">
        <v>5</v>
      </c>
      <c r="V10" s="291">
        <v>5</v>
      </c>
      <c r="W10" s="291"/>
      <c r="X10" s="291"/>
      <c r="Y10" s="291">
        <v>3</v>
      </c>
      <c r="Z10" s="291">
        <v>4</v>
      </c>
      <c r="AA10" s="291">
        <v>5</v>
      </c>
      <c r="AB10" s="301">
        <v>5</v>
      </c>
      <c r="AC10" s="301">
        <v>3</v>
      </c>
      <c r="AD10" s="301">
        <v>5</v>
      </c>
      <c r="AE10" s="301">
        <v>3</v>
      </c>
      <c r="AF10" s="301">
        <v>4</v>
      </c>
      <c r="AG10" s="301">
        <v>4</v>
      </c>
      <c r="AH10" s="301">
        <v>5</v>
      </c>
      <c r="AI10" s="301"/>
      <c r="AJ10" s="301">
        <v>4</v>
      </c>
      <c r="AK10" s="301">
        <v>3</v>
      </c>
      <c r="AL10" s="301">
        <v>5</v>
      </c>
      <c r="AM10" s="301">
        <v>5</v>
      </c>
      <c r="AN10" s="301"/>
      <c r="AO10" s="301"/>
    </row>
    <row r="11" spans="1:41" ht="33" customHeight="1" x14ac:dyDescent="0.25">
      <c r="A11" s="268">
        <v>21</v>
      </c>
      <c r="B11" s="389"/>
      <c r="C11" s="389"/>
      <c r="D11" s="387" t="str">
        <f>'Perf &amp; KPI'!C21</f>
        <v>% Ontime RFC Product Delivery (60 d)</v>
      </c>
      <c r="E11" s="387"/>
      <c r="F11" s="269">
        <f>'Perf &amp; KPI'!F21</f>
        <v>0.25</v>
      </c>
      <c r="G11" s="270">
        <f>'Perf &amp; KPI'!G21</f>
        <v>80</v>
      </c>
      <c r="H11" s="271" t="str">
        <f>'Perf &amp; KPI'!H21</f>
        <v>%</v>
      </c>
      <c r="I11" s="387" t="str">
        <f>'Perf &amp; KPI'!D21</f>
        <v>Persentase delivery RFC di tahun 2021 secara tepat waktu berdasarkan target masing-masing SoW di masing-masing area dari total STIP sebesar 80%</v>
      </c>
      <c r="J11" s="387"/>
      <c r="K11" s="287">
        <v>53</v>
      </c>
      <c r="L11" s="287" t="s">
        <v>352</v>
      </c>
      <c r="M11" s="289">
        <v>0.26415094339622641</v>
      </c>
      <c r="N11" s="288">
        <v>7.9245283018867921E-2</v>
      </c>
      <c r="O11" s="386"/>
      <c r="P11" s="292" t="s">
        <v>638</v>
      </c>
      <c r="Q11" s="297" t="s">
        <v>654</v>
      </c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ht="33" customHeight="1" x14ac:dyDescent="0.25">
      <c r="A12" s="268">
        <v>22</v>
      </c>
      <c r="B12" s="389"/>
      <c r="C12" s="389"/>
      <c r="D12" s="387" t="str">
        <f>'Perf &amp; KPI'!C22</f>
        <v>% Budget CAPEX effectiveness</v>
      </c>
      <c r="E12" s="387"/>
      <c r="F12" s="269">
        <f>'Perf &amp; KPI'!F22</f>
        <v>0.2</v>
      </c>
      <c r="G12" s="270">
        <f>'Perf &amp; KPI'!G22</f>
        <v>-5</v>
      </c>
      <c r="H12" s="271" t="str">
        <f>'Perf &amp; KPI'!H22</f>
        <v>%</v>
      </c>
      <c r="I12" s="387" t="str">
        <f>'Perf &amp; KPI'!D22</f>
        <v xml:space="preserve">Persentase penurunan aktual all item CAPEX dengan budget CAPEX  yang telah ditentukan sebesar 5% </v>
      </c>
      <c r="J12" s="387"/>
      <c r="K12" s="287">
        <v>28</v>
      </c>
      <c r="L12" s="287" t="s">
        <v>352</v>
      </c>
      <c r="M12" s="289">
        <v>1.7037037037037037</v>
      </c>
      <c r="N12" s="288">
        <v>0.42592592592592593</v>
      </c>
      <c r="O12" s="386"/>
      <c r="P12" s="292"/>
      <c r="Q12" s="302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33" customHeight="1" x14ac:dyDescent="0.25">
      <c r="A13" s="268">
        <v>23</v>
      </c>
      <c r="B13" s="389"/>
      <c r="C13" s="389"/>
      <c r="D13" s="387" t="str">
        <f>'Perf &amp; KPI'!C23</f>
        <v>% Recovery Sunk Cost Site Pre Cancel / Cancel</v>
      </c>
      <c r="E13" s="387"/>
      <c r="F13" s="269">
        <f>'Perf &amp; KPI'!F23</f>
        <v>0.2</v>
      </c>
      <c r="G13" s="270">
        <f>'Perf &amp; KPI'!G23</f>
        <v>80</v>
      </c>
      <c r="H13" s="271" t="str">
        <f>'Perf &amp; KPI'!H23</f>
        <v>%</v>
      </c>
      <c r="I13" s="387" t="str">
        <f>'Perf &amp; KPI'!D23</f>
        <v>Persentase recovery Sunk Cost pembayaran lahan site yang precancel/cancel sebesar 80%</v>
      </c>
      <c r="J13" s="387"/>
      <c r="K13" s="287">
        <v>94</v>
      </c>
      <c r="L13" s="287" t="s">
        <v>352</v>
      </c>
      <c r="M13" s="289">
        <v>1</v>
      </c>
      <c r="N13" s="288">
        <v>0.15</v>
      </c>
      <c r="O13" s="386"/>
      <c r="P13" s="292"/>
      <c r="Q13" s="302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ht="33" customHeight="1" x14ac:dyDescent="0.25">
      <c r="A14" s="268">
        <v>24</v>
      </c>
      <c r="B14" s="390"/>
      <c r="C14" s="390"/>
      <c r="D14" s="387" t="str">
        <f>'Perf &amp; KPI'!C24</f>
        <v>% IMB ready 100% vs RFI completeness</v>
      </c>
      <c r="E14" s="387"/>
      <c r="F14" s="269">
        <f>'Perf &amp; KPI'!F24</f>
        <v>0.15</v>
      </c>
      <c r="G14" s="270">
        <f>'Perf &amp; KPI'!G24</f>
        <v>100</v>
      </c>
      <c r="H14" s="271" t="str">
        <f>'Perf &amp; KPI'!H24</f>
        <v>%</v>
      </c>
      <c r="I14" s="387" t="str">
        <f>'Perf &amp; KPI'!D24</f>
        <v>Persentase ketersediaan IMB site status RFI cut off per Agustus 2022 sebesar 100%</v>
      </c>
      <c r="J14" s="387"/>
      <c r="K14" s="287">
        <v>0</v>
      </c>
      <c r="L14" s="287" t="s">
        <v>352</v>
      </c>
      <c r="M14" s="289">
        <v>1</v>
      </c>
      <c r="N14" s="288">
        <v>0.1</v>
      </c>
      <c r="O14" s="386"/>
      <c r="P14" s="292"/>
      <c r="Q14" s="302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ht="33" customHeight="1" x14ac:dyDescent="0.25">
      <c r="A15" s="268">
        <v>20</v>
      </c>
      <c r="B15" s="388" t="s">
        <v>260</v>
      </c>
      <c r="C15" s="388" t="s">
        <v>635</v>
      </c>
      <c r="D15" s="403" t="str">
        <f>'Perf &amp; KPI'!C25</f>
        <v>% cancel rate B2S</v>
      </c>
      <c r="E15" s="404"/>
      <c r="F15" s="280">
        <f>'Perf &amp; KPI'!F25</f>
        <v>0.2</v>
      </c>
      <c r="G15" s="281">
        <f>'Perf &amp; KPI'!G25</f>
        <v>5</v>
      </c>
      <c r="H15" s="282" t="str">
        <f>'Perf &amp; KPI'!H25</f>
        <v>%</v>
      </c>
      <c r="I15" s="403" t="str">
        <f>'Perf &amp; KPI'!D25</f>
        <v>Persentase STIP B2S yang ter-cancel maksimal sebesar 5%</v>
      </c>
      <c r="J15" s="404"/>
      <c r="K15" s="287">
        <v>19.39</v>
      </c>
      <c r="L15" s="283" t="s">
        <v>352</v>
      </c>
      <c r="M15" s="286">
        <v>0.21186440677966101</v>
      </c>
      <c r="N15" s="284">
        <v>4.2372881355932202E-2</v>
      </c>
      <c r="O15" s="400">
        <f>SUM(N15:N19)</f>
        <v>0.79754409030072604</v>
      </c>
      <c r="P15" s="292" t="s">
        <v>652</v>
      </c>
      <c r="Q15" s="297" t="s">
        <v>654</v>
      </c>
      <c r="R15" s="291">
        <v>5</v>
      </c>
      <c r="S15" s="291">
        <v>5</v>
      </c>
      <c r="T15" s="291">
        <v>3</v>
      </c>
      <c r="U15" s="291">
        <v>5</v>
      </c>
      <c r="V15" s="291">
        <v>4</v>
      </c>
      <c r="W15" s="291"/>
      <c r="X15" s="291"/>
      <c r="Y15" s="291">
        <v>4</v>
      </c>
      <c r="Z15" s="291">
        <v>4</v>
      </c>
      <c r="AA15" s="291">
        <v>3</v>
      </c>
      <c r="AB15" s="303">
        <v>5</v>
      </c>
      <c r="AC15" s="303">
        <v>4</v>
      </c>
      <c r="AD15" s="303">
        <v>5</v>
      </c>
      <c r="AE15" s="303">
        <v>3</v>
      </c>
      <c r="AF15" s="303">
        <v>4</v>
      </c>
      <c r="AG15" s="303">
        <v>4</v>
      </c>
      <c r="AH15" s="303">
        <v>4</v>
      </c>
      <c r="AI15" s="303"/>
      <c r="AJ15" s="303">
        <v>3</v>
      </c>
      <c r="AK15" s="303">
        <v>4</v>
      </c>
      <c r="AL15" s="303">
        <v>5</v>
      </c>
      <c r="AM15" s="303">
        <v>4</v>
      </c>
      <c r="AN15" s="14"/>
      <c r="AO15" s="14"/>
    </row>
    <row r="16" spans="1:41" ht="33" customHeight="1" x14ac:dyDescent="0.25">
      <c r="A16" s="268">
        <v>21</v>
      </c>
      <c r="B16" s="389"/>
      <c r="C16" s="389"/>
      <c r="D16" s="403" t="str">
        <f>'Perf &amp; KPI'!C26</f>
        <v>LT Pre SITAC B2S</v>
      </c>
      <c r="E16" s="404"/>
      <c r="F16" s="280">
        <f>'Perf &amp; KPI'!F26</f>
        <v>0.3</v>
      </c>
      <c r="G16" s="281">
        <f>'Perf &amp; KPI'!G26</f>
        <v>14</v>
      </c>
      <c r="H16" s="282" t="str">
        <f>'Perf &amp; KPI'!H26</f>
        <v>d</v>
      </c>
      <c r="I16" s="403" t="str">
        <f>'Perf &amp; KPI'!D26</f>
        <v>Lama penyelesaian Pre SITAC B2S 14 hari tanggal STIP.</v>
      </c>
      <c r="J16" s="404"/>
      <c r="K16" s="283">
        <v>53</v>
      </c>
      <c r="L16" s="283" t="s">
        <v>413</v>
      </c>
      <c r="M16" s="285">
        <v>0.26415094339622641</v>
      </c>
      <c r="N16" s="284">
        <v>7.9245283018867921E-2</v>
      </c>
      <c r="O16" s="401"/>
      <c r="P16" s="292" t="s">
        <v>638</v>
      </c>
      <c r="Q16" s="297" t="s">
        <v>654</v>
      </c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ht="33" customHeight="1" x14ac:dyDescent="0.25">
      <c r="A17" s="268">
        <v>22</v>
      </c>
      <c r="B17" s="389"/>
      <c r="C17" s="389"/>
      <c r="D17" s="403" t="str">
        <f>'Perf &amp; KPI'!C27</f>
        <v>LT SITAC B2S</v>
      </c>
      <c r="E17" s="404"/>
      <c r="F17" s="280">
        <f>'Perf &amp; KPI'!F27</f>
        <v>0.25</v>
      </c>
      <c r="G17" s="281">
        <f>'Perf &amp; KPI'!G27</f>
        <v>46</v>
      </c>
      <c r="H17" s="282" t="str">
        <f>'Perf &amp; KPI'!H27</f>
        <v>d</v>
      </c>
      <c r="I17" s="403" t="str">
        <f>'Perf &amp; KPI'!D27</f>
        <v>Lama penyelesaian Pre SITAC B2S 46 hari tanggal STIP.</v>
      </c>
      <c r="J17" s="404"/>
      <c r="K17" s="283">
        <v>28</v>
      </c>
      <c r="L17" s="283" t="s">
        <v>413</v>
      </c>
      <c r="M17" s="285">
        <v>1.7037037037037037</v>
      </c>
      <c r="N17" s="284">
        <v>0.42592592592592593</v>
      </c>
      <c r="O17" s="401"/>
      <c r="P17" s="6"/>
      <c r="Q17" s="300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ht="33" customHeight="1" x14ac:dyDescent="0.25">
      <c r="A18" s="268">
        <v>23</v>
      </c>
      <c r="B18" s="389"/>
      <c r="C18" s="389"/>
      <c r="D18" s="403" t="str">
        <f>'Perf &amp; KPI'!C28</f>
        <v>% RTC-1 Site Permanent</v>
      </c>
      <c r="E18" s="404"/>
      <c r="F18" s="280">
        <f>'Perf &amp; KPI'!F28</f>
        <v>0.15</v>
      </c>
      <c r="G18" s="281">
        <f>'Perf &amp; KPI'!G28</f>
        <v>100</v>
      </c>
      <c r="H18" s="282" t="str">
        <f>'Perf &amp; KPI'!H28</f>
        <v>%</v>
      </c>
      <c r="I18" s="403" t="str">
        <f>'Perf &amp; KPI'!D28</f>
        <v>Persentase RFI Site berstatus RTC 1 (Hasil assessment AOP) dibandingkan dengan Total Site yang RFI di tahun 2022</v>
      </c>
      <c r="J18" s="404"/>
      <c r="K18" s="283">
        <v>94</v>
      </c>
      <c r="L18" s="283" t="s">
        <v>352</v>
      </c>
      <c r="M18" s="285">
        <v>1</v>
      </c>
      <c r="N18" s="284">
        <v>0.15</v>
      </c>
      <c r="O18" s="401"/>
      <c r="P18" s="6"/>
      <c r="Q18" s="300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ht="33" customHeight="1" x14ac:dyDescent="0.25">
      <c r="A19" s="268">
        <v>24</v>
      </c>
      <c r="B19" s="390"/>
      <c r="C19" s="390"/>
      <c r="D19" s="403" t="str">
        <f>'Perf &amp; KPI'!C29</f>
        <v>No Fraud Audit Finding SITAC Process</v>
      </c>
      <c r="E19" s="404"/>
      <c r="F19" s="280">
        <f>'Perf &amp; KPI'!F29</f>
        <v>0.1</v>
      </c>
      <c r="G19" s="281">
        <f>'Perf &amp; KPI'!G29</f>
        <v>0</v>
      </c>
      <c r="H19" s="282" t="str">
        <f>'Perf &amp; KPI'!H29</f>
        <v>%</v>
      </c>
      <c r="I19" s="403" t="str">
        <f>'Perf &amp; KPI'!D29</f>
        <v>Tidak ditemukan kecurangan pada proses SITAC berdasarkan hasil Audit team Corporate Audit.</v>
      </c>
      <c r="J19" s="404"/>
      <c r="K19" s="283">
        <v>0</v>
      </c>
      <c r="L19" s="283" t="s">
        <v>352</v>
      </c>
      <c r="M19" s="285">
        <v>1</v>
      </c>
      <c r="N19" s="284">
        <v>0.1</v>
      </c>
      <c r="O19" s="402"/>
      <c r="P19" s="6"/>
      <c r="Q19" s="300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spans="1:41" x14ac:dyDescent="0.25"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</sheetData>
  <autoFilter ref="A1:O19" xr:uid="{00000000-0009-0000-0000-000008000000}">
    <filterColumn colId="10" showButton="0"/>
    <filterColumn colId="11" showButton="0"/>
    <filterColumn colId="12" showButton="0"/>
    <filterColumn colId="13" showButton="0"/>
  </autoFilter>
  <mergeCells count="44">
    <mergeCell ref="O15:O19"/>
    <mergeCell ref="D15:E15"/>
    <mergeCell ref="I15:J15"/>
    <mergeCell ref="D16:E16"/>
    <mergeCell ref="I16:J16"/>
    <mergeCell ref="D17:E17"/>
    <mergeCell ref="I17:J17"/>
    <mergeCell ref="D18:E18"/>
    <mergeCell ref="I18:J18"/>
    <mergeCell ref="D19:E19"/>
    <mergeCell ref="I19:J19"/>
    <mergeCell ref="R3:AO3"/>
    <mergeCell ref="I11:J11"/>
    <mergeCell ref="D12:E12"/>
    <mergeCell ref="I12:J12"/>
    <mergeCell ref="D13:E13"/>
    <mergeCell ref="I13:J13"/>
    <mergeCell ref="B5:B9"/>
    <mergeCell ref="D5:E5"/>
    <mergeCell ref="I5:J5"/>
    <mergeCell ref="D6:E6"/>
    <mergeCell ref="I6:J6"/>
    <mergeCell ref="D7:E7"/>
    <mergeCell ref="I7:J7"/>
    <mergeCell ref="D8:E8"/>
    <mergeCell ref="I8:J8"/>
    <mergeCell ref="D9:E9"/>
    <mergeCell ref="I9:J9"/>
    <mergeCell ref="C5:C9"/>
    <mergeCell ref="B15:B19"/>
    <mergeCell ref="B10:B14"/>
    <mergeCell ref="D10:E10"/>
    <mergeCell ref="I10:J10"/>
    <mergeCell ref="C15:C19"/>
    <mergeCell ref="C10:C14"/>
    <mergeCell ref="D14:E14"/>
    <mergeCell ref="I14:J14"/>
    <mergeCell ref="K1:O1"/>
    <mergeCell ref="O5:O9"/>
    <mergeCell ref="M3:O3"/>
    <mergeCell ref="O10:O14"/>
    <mergeCell ref="D11:E11"/>
    <mergeCell ref="D4:E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SOW 2022</vt:lpstr>
      <vt:lpstr>Strategy Map</vt:lpstr>
      <vt:lpstr>Map PRJ 2022</vt:lpstr>
      <vt:lpstr>CASCADING</vt:lpstr>
      <vt:lpstr>SI 2022</vt:lpstr>
      <vt:lpstr>KPI TREE 2022</vt:lpstr>
      <vt:lpstr>Perf &amp; KPI</vt:lpstr>
      <vt:lpstr>SIGN OFF</vt:lpstr>
      <vt:lpstr>KPI A2 JABO 2022</vt:lpstr>
      <vt:lpstr>SIMULASI</vt:lpstr>
      <vt:lpstr>TARGET COLO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Gemiralta</dc:creator>
  <cp:lastModifiedBy>Anugerah P P Aji</cp:lastModifiedBy>
  <dcterms:created xsi:type="dcterms:W3CDTF">2021-10-11T04:22:14Z</dcterms:created>
  <dcterms:modified xsi:type="dcterms:W3CDTF">2023-01-11T09:18:02Z</dcterms:modified>
</cp:coreProperties>
</file>