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rmBien\"/>
    </mc:Choice>
  </mc:AlternateContent>
  <xr:revisionPtr revIDLastSave="0" documentId="8_{3192D93D-E908-478E-B571-7C1213E432F7}" xr6:coauthVersionLast="47" xr6:coauthVersionMax="47" xr10:uidLastSave="{00000000-0000-0000-0000-000000000000}"/>
  <bookViews>
    <workbookView xWindow="-108" yWindow="-108" windowWidth="23256" windowHeight="12456" xr2:uid="{F6F403C0-F31F-4029-AA2C-3E313B3C8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D6" i="1"/>
  <c r="E5" i="1"/>
  <c r="D4" i="1"/>
  <c r="E3" i="1"/>
  <c r="D3" i="1"/>
  <c r="D2" i="1"/>
  <c r="C8" i="1"/>
</calcChain>
</file>

<file path=xl/sharedStrings.xml><?xml version="1.0" encoding="utf-8"?>
<sst xmlns="http://schemas.openxmlformats.org/spreadsheetml/2006/main" count="16" uniqueCount="14">
  <si>
    <t>Fecha</t>
  </si>
  <si>
    <t>Descripción</t>
  </si>
  <si>
    <t>Movimientos</t>
  </si>
  <si>
    <t>BODEGA 1 DE MAYO NWM 9709244W4</t>
  </si>
  <si>
    <t>BPK*MISCMISCELANEA JAR JAR 191122BC8MX</t>
  </si>
  <si>
    <t>ROBERTS OUTL NAUCALPAN ORO9612152X9MX</t>
  </si>
  <si>
    <t>SERV DONM 12960 IDO 0609145F7MX</t>
  </si>
  <si>
    <t>Paga Albert</t>
  </si>
  <si>
    <t>Observ</t>
  </si>
  <si>
    <t>Pago Yo</t>
  </si>
  <si>
    <t>Pedido Bodega</t>
  </si>
  <si>
    <t>Corbata de moño para tu cuñado, corbata para mi</t>
  </si>
  <si>
    <t>Traje para tu cuñado</t>
  </si>
  <si>
    <t>Gasolina para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</si>
</sst>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1E22"/>
      <name val="Banamex Text Regular"/>
    </font>
    <font>
      <sz val="8"/>
      <color rgb="FF001E22"/>
      <name val="Banamex Text Regular"/>
    </font>
    <font>
      <b/>
      <sz val="8"/>
      <color rgb="FF001E22"/>
      <name val="Banamex Text 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4" fontId="2" fillId="0" borderId="0" xfId="1" applyFont="1"/>
    <xf numFmtId="0" fontId="0" fillId="0" borderId="0" xfId="0" applyAlignment="1"/>
    <xf numFmtId="0" fontId="5" fillId="2" borderId="1" xfId="0" applyFont="1" applyFill="1" applyBorder="1" applyAlignment="1">
      <alignment horizontal="left" vertical="center" wrapText="1"/>
    </xf>
    <xf numFmtId="16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4" fontId="4" fillId="2" borderId="1" xfId="1" applyFont="1" applyFill="1" applyBorder="1" applyAlignment="1">
      <alignment horizontal="right" vertical="center" wrapText="1"/>
    </xf>
    <xf numFmtId="44" fontId="4" fillId="2" borderId="1" xfId="1" applyFont="1" applyFill="1" applyBorder="1" applyAlignment="1">
      <alignment horizontal="center" vertical="center" wrapText="1"/>
    </xf>
    <xf numFmtId="44" fontId="5" fillId="2" borderId="1" xfId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/>
    </xf>
    <xf numFmtId="44" fontId="4" fillId="3" borderId="1" xfId="1" applyFont="1" applyFill="1" applyBorder="1" applyAlignment="1">
      <alignment horizontal="right" vertical="center" wrapText="1"/>
    </xf>
    <xf numFmtId="44" fontId="2" fillId="3" borderId="0" xfId="1" applyFont="1" applyFill="1"/>
    <xf numFmtId="44" fontId="4" fillId="0" borderId="1" xfId="1" applyFont="1" applyFill="1" applyBorder="1" applyAlignment="1">
      <alignment horizontal="righ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5872-2DA1-48EF-87D5-287F989DB4E3}">
  <dimension ref="A1:F8"/>
  <sheetViews>
    <sheetView tabSelected="1" workbookViewId="0">
      <selection activeCell="B8" sqref="B8"/>
    </sheetView>
  </sheetViews>
  <sheetFormatPr baseColWidth="10" defaultRowHeight="14.4"/>
  <cols>
    <col min="1" max="1" width="9.6640625" customWidth="1"/>
    <col min="2" max="2" width="29.88671875" customWidth="1"/>
    <col min="3" max="3" width="11.44140625" bestFit="1" customWidth="1"/>
    <col min="6" max="6" width="19.44140625" customWidth="1"/>
  </cols>
  <sheetData>
    <row r="1" spans="1:6" s="3" customFormat="1">
      <c r="A1" s="4" t="s">
        <v>0</v>
      </c>
      <c r="B1" s="4" t="s">
        <v>1</v>
      </c>
      <c r="C1" s="4" t="s">
        <v>2</v>
      </c>
      <c r="D1" s="10" t="s">
        <v>7</v>
      </c>
      <c r="E1" s="4" t="s">
        <v>9</v>
      </c>
      <c r="F1" s="4" t="s">
        <v>8</v>
      </c>
    </row>
    <row r="2" spans="1:6" s="3" customFormat="1">
      <c r="A2" s="5">
        <v>45782</v>
      </c>
      <c r="B2" s="6" t="s">
        <v>3</v>
      </c>
      <c r="C2" s="9">
        <v>-34878</v>
      </c>
      <c r="D2" s="11">
        <f>C2</f>
        <v>-34878</v>
      </c>
      <c r="E2" s="7"/>
      <c r="F2" s="8" t="s">
        <v>10</v>
      </c>
    </row>
    <row r="3" spans="1:6" s="3" customFormat="1" ht="20.399999999999999">
      <c r="A3" s="5">
        <v>45772</v>
      </c>
      <c r="B3" s="6" t="s">
        <v>4</v>
      </c>
      <c r="C3" s="9">
        <v>-500</v>
      </c>
      <c r="D3" s="11">
        <f>$C3/2</f>
        <v>-250</v>
      </c>
      <c r="E3" s="7">
        <f>$C3/2</f>
        <v>-250</v>
      </c>
      <c r="F3" s="8" t="s">
        <v>11</v>
      </c>
    </row>
    <row r="4" spans="1:6" s="3" customFormat="1" ht="20.399999999999999">
      <c r="A4" s="5">
        <v>45772</v>
      </c>
      <c r="B4" s="6" t="s">
        <v>5</v>
      </c>
      <c r="C4" s="9">
        <v>-3203</v>
      </c>
      <c r="D4" s="11">
        <f>C4</f>
        <v>-3203</v>
      </c>
      <c r="E4" s="7"/>
      <c r="F4" s="8" t="s">
        <v>12</v>
      </c>
    </row>
    <row r="5" spans="1:6" s="3" customFormat="1">
      <c r="A5" s="5">
        <v>45767</v>
      </c>
      <c r="B5" s="6" t="s">
        <v>6</v>
      </c>
      <c r="C5" s="9">
        <v>-794.79</v>
      </c>
      <c r="D5" s="13"/>
      <c r="E5" s="7">
        <f>C5</f>
        <v>-794.79</v>
      </c>
      <c r="F5" s="8" t="s">
        <v>13</v>
      </c>
    </row>
    <row r="6" spans="1:6" s="3" customFormat="1">
      <c r="A6" s="5">
        <v>45764</v>
      </c>
      <c r="B6" s="6" t="s">
        <v>3</v>
      </c>
      <c r="C6" s="9">
        <v>-9458.99</v>
      </c>
      <c r="D6" s="11">
        <f>C6</f>
        <v>-9458.99</v>
      </c>
      <c r="E6" s="7"/>
      <c r="F6" s="8" t="s">
        <v>10</v>
      </c>
    </row>
    <row r="7" spans="1:6">
      <c r="C7" s="1"/>
    </row>
    <row r="8" spans="1:6">
      <c r="C8" s="2">
        <f>SUM(C2:C6)</f>
        <v>-48834.78</v>
      </c>
      <c r="D8" s="12">
        <f>SUM(D2:D6)</f>
        <v>-47789.99</v>
      </c>
      <c r="E8" s="2">
        <f>SUM(E2:E6)</f>
        <v>-1044.79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NOE DOMINGUEZ VILLAMIL</dc:creator>
  <cp:lastModifiedBy>FELIX NOE DOMINGUEZ VILLAMIL</cp:lastModifiedBy>
  <dcterms:created xsi:type="dcterms:W3CDTF">2025-05-15T16:50:15Z</dcterms:created>
  <dcterms:modified xsi:type="dcterms:W3CDTF">2025-05-15T17:16:21Z</dcterms:modified>
</cp:coreProperties>
</file>