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ERL disturbance-succession review/"/>
    </mc:Choice>
  </mc:AlternateContent>
  <xr:revisionPtr revIDLastSave="0" documentId="13_ncr:1_{F827DA8F-A9F4-3F49-BF23-8971C291F428}" xr6:coauthVersionLast="31" xr6:coauthVersionMax="31" xr10:uidLastSave="{00000000-0000-0000-0000-000000000000}"/>
  <bookViews>
    <workbookView xWindow="0" yWindow="0" windowWidth="25560" windowHeight="28800" activeTab="1" xr2:uid="{086E221D-E58F-6A4C-8592-A9E98E08143F}"/>
  </bookViews>
  <sheets>
    <sheet name="all sites" sheetId="3" r:id="rId1"/>
    <sheet name="DBF, ENF, MF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4" l="1"/>
  <c r="S3" i="4"/>
  <c r="S2" i="4"/>
  <c r="R4" i="4"/>
  <c r="Q4" i="4"/>
  <c r="R3" i="4"/>
  <c r="Q3" i="4"/>
  <c r="R2" i="4"/>
  <c r="Q2" i="4"/>
</calcChain>
</file>

<file path=xl/sharedStrings.xml><?xml version="1.0" encoding="utf-8"?>
<sst xmlns="http://schemas.openxmlformats.org/spreadsheetml/2006/main" count="2176" uniqueCount="527">
  <si>
    <t>SITE_ID</t>
  </si>
  <si>
    <t>SITE_NAME</t>
  </si>
  <si>
    <t>2015_DATA_TIER</t>
  </si>
  <si>
    <t>2015_DATA_START</t>
  </si>
  <si>
    <t>2015_DATA_END</t>
  </si>
  <si>
    <t>LOCATION_LAT</t>
  </si>
  <si>
    <t>LOCATION_LONG</t>
  </si>
  <si>
    <t>LOCATION_ELEV</t>
  </si>
  <si>
    <t>IGBP</t>
  </si>
  <si>
    <t>MAT</t>
  </si>
  <si>
    <t>MAP</t>
  </si>
  <si>
    <t>AR-SLu</t>
  </si>
  <si>
    <t>San Luis</t>
  </si>
  <si>
    <t>Tier1,</t>
  </si>
  <si>
    <t>Tier2</t>
  </si>
  <si>
    <t>Tier1: 2009</t>
  </si>
  <si>
    <t>Tier2: 2009</t>
  </si>
  <si>
    <t>Tier1: 2011</t>
  </si>
  <si>
    <t>Tier2: 2011</t>
  </si>
  <si>
    <t>MF</t>
  </si>
  <si>
    <t>AR-Vir</t>
  </si>
  <si>
    <t>Virasoro</t>
  </si>
  <si>
    <t>Tier1: 2012</t>
  </si>
  <si>
    <t>Tier2: 2012</t>
  </si>
  <si>
    <t>ENF</t>
  </si>
  <si>
    <t>AT-Neu</t>
  </si>
  <si>
    <t>Neustift</t>
  </si>
  <si>
    <t>Tier1: 2002</t>
  </si>
  <si>
    <t>Tier2: 2002</t>
  </si>
  <si>
    <t>GRA</t>
  </si>
  <si>
    <t>AU-Ade</t>
  </si>
  <si>
    <t>Adelaide River</t>
  </si>
  <si>
    <t>Tier1: 2007</t>
  </si>
  <si>
    <t>Tier2: 2007</t>
  </si>
  <si>
    <t>WSA</t>
  </si>
  <si>
    <t>AU-ASM</t>
  </si>
  <si>
    <t>Alice Springs</t>
  </si>
  <si>
    <t>Tier1: 2010</t>
  </si>
  <si>
    <t>Tier2: 2010</t>
  </si>
  <si>
    <t>Tier1: 2013</t>
  </si>
  <si>
    <t>Tier2: 2014</t>
  </si>
  <si>
    <t>AU-Cpr</t>
  </si>
  <si>
    <t>Calperum</t>
  </si>
  <si>
    <t>Tier1: 2014</t>
  </si>
  <si>
    <t>SAV</t>
  </si>
  <si>
    <t>AU-Cum</t>
  </si>
  <si>
    <t>Cumberland Plains</t>
  </si>
  <si>
    <t>EBF</t>
  </si>
  <si>
    <t>AU-DaP</t>
  </si>
  <si>
    <t>Daly River Savanna</t>
  </si>
  <si>
    <t>Tier2: 2013</t>
  </si>
  <si>
    <t>AU-DaS</t>
  </si>
  <si>
    <t>Daly River Cleared</t>
  </si>
  <si>
    <t>Tier1: 2008</t>
  </si>
  <si>
    <t>Tier2: 2008</t>
  </si>
  <si>
    <t>AU-Dry</t>
  </si>
  <si>
    <t>Dry River</t>
  </si>
  <si>
    <t>AU-Emr</t>
  </si>
  <si>
    <t>Emerald</t>
  </si>
  <si>
    <t>AU-Fog</t>
  </si>
  <si>
    <t>Fogg Dam</t>
  </si>
  <si>
    <t>Tier1: 2006</t>
  </si>
  <si>
    <t>Tier2: 2006</t>
  </si>
  <si>
    <t>WET</t>
  </si>
  <si>
    <t>AU-Gin</t>
  </si>
  <si>
    <t>Gingin</t>
  </si>
  <si>
    <t>AU-GWW</t>
  </si>
  <si>
    <t>Great Western Woodlands, Western Australia, Australia</t>
  </si>
  <si>
    <t>AU-How</t>
  </si>
  <si>
    <t>Howard Springs</t>
  </si>
  <si>
    <t>Tier1: 2001</t>
  </si>
  <si>
    <t>Tier2: 2001</t>
  </si>
  <si>
    <t>AU-Lox</t>
  </si>
  <si>
    <t>Loxton</t>
  </si>
  <si>
    <t>DBF</t>
  </si>
  <si>
    <t>AU-RDF</t>
  </si>
  <si>
    <t>Red Dirt Melon Farm, Northern Territory</t>
  </si>
  <si>
    <t>AU-Rig</t>
  </si>
  <si>
    <t>Riggs Creek</t>
  </si>
  <si>
    <t>AU-Rob</t>
  </si>
  <si>
    <t>Robson Creek, Queensland, Australia</t>
  </si>
  <si>
    <t>AU-Stp</t>
  </si>
  <si>
    <t>Sturt Plains</t>
  </si>
  <si>
    <t>AU-TTE</t>
  </si>
  <si>
    <t>Ti Tree East</t>
  </si>
  <si>
    <t>OSH</t>
  </si>
  <si>
    <t>AU-Tum</t>
  </si>
  <si>
    <t>Tumbarumba</t>
  </si>
  <si>
    <t>AU-Wac</t>
  </si>
  <si>
    <t>Wallaby Creek</t>
  </si>
  <si>
    <t>Tier1: 2005</t>
  </si>
  <si>
    <t>Tier2: 2005</t>
  </si>
  <si>
    <t>AU-Whr</t>
  </si>
  <si>
    <t>Whroo</t>
  </si>
  <si>
    <t>AU-Wom</t>
  </si>
  <si>
    <t>Wombat</t>
  </si>
  <si>
    <t>AU-Ync</t>
  </si>
  <si>
    <t>Jaxa</t>
  </si>
  <si>
    <t>BE-Bra</t>
  </si>
  <si>
    <t>Brasschaat</t>
  </si>
  <si>
    <t>Tier1: 1996</t>
  </si>
  <si>
    <t>Tier2: 1996</t>
  </si>
  <si>
    <t>BE-Lon</t>
  </si>
  <si>
    <t>Lonzee</t>
  </si>
  <si>
    <t>Tier1: 2004</t>
  </si>
  <si>
    <t>Tier2: 2004</t>
  </si>
  <si>
    <t>CRO</t>
  </si>
  <si>
    <t>BE-Vie</t>
  </si>
  <si>
    <t>Vielsalm</t>
  </si>
  <si>
    <t>BR-Sa1</t>
  </si>
  <si>
    <t>Santarem-Km67-Primary Forest</t>
  </si>
  <si>
    <t>BR-Sa3</t>
  </si>
  <si>
    <t>Santarem-Km83-Logged Forest</t>
  </si>
  <si>
    <t>Tier1: 2000</t>
  </si>
  <si>
    <t>Tier2: 2000</t>
  </si>
  <si>
    <t>CA-Gro</t>
  </si>
  <si>
    <t>Ontario - Groundhog River, Boreal Mixedwood Forest</t>
  </si>
  <si>
    <t>Tier2: 2003</t>
  </si>
  <si>
    <t>CA-Man</t>
  </si>
  <si>
    <t>Manitoba - Northern Old Black Spruce (former BOREAS Northern Study Area)</t>
  </si>
  <si>
    <t>Tier1: 1994</t>
  </si>
  <si>
    <t>Tier2: 1994</t>
  </si>
  <si>
    <t>CA-NS1</t>
  </si>
  <si>
    <t>UCI-1850 burn site</t>
  </si>
  <si>
    <t>CA-NS2</t>
  </si>
  <si>
    <t>UCI-1930 burn site</t>
  </si>
  <si>
    <t>CA-NS3</t>
  </si>
  <si>
    <t>UCI-1964 burn site</t>
  </si>
  <si>
    <t>CA-NS4</t>
  </si>
  <si>
    <t>UCI-1964 burn site wet</t>
  </si>
  <si>
    <t>CA-NS5</t>
  </si>
  <si>
    <t>UCI-1981 burn site</t>
  </si>
  <si>
    <t>CA-NS6</t>
  </si>
  <si>
    <t>UCI-1989 burn site</t>
  </si>
  <si>
    <t>CA-NS7</t>
  </si>
  <si>
    <t>UCI-1998 burn site</t>
  </si>
  <si>
    <t>CA-Oas</t>
  </si>
  <si>
    <t>Saskatchewan - Western Boreal, Mature Aspen</t>
  </si>
  <si>
    <t>CA-Obs</t>
  </si>
  <si>
    <t>Saskatchewan - Western Boreal, Mature Black Spruce</t>
  </si>
  <si>
    <t>Tier2: 1997</t>
  </si>
  <si>
    <t>CA-Qfo</t>
  </si>
  <si>
    <t>Quebec - Eastern Boreal, Mature Black Spruce</t>
  </si>
  <si>
    <t>Tier1: 2003</t>
  </si>
  <si>
    <t>CA-SF1</t>
  </si>
  <si>
    <t>Saskatchewan - Western Boreal, forest burned in 1977</t>
  </si>
  <si>
    <t>CA-SF2</t>
  </si>
  <si>
    <t>Saskatchewan - Western Boreal, forest burned in 1989</t>
  </si>
  <si>
    <t>CA-SF3</t>
  </si>
  <si>
    <t>Saskatchewan - Western Boreal, forest burned in 1998</t>
  </si>
  <si>
    <t>CA-TP1</t>
  </si>
  <si>
    <t>Ontario - Turkey Point 2002 Plantation White Pine</t>
  </si>
  <si>
    <t>CA-TP2</t>
  </si>
  <si>
    <t>Ontario - Turkey Point 1989 Plantation White Pine</t>
  </si>
  <si>
    <t>CA-TP3</t>
  </si>
  <si>
    <t>Ontario - Turkey Point 1974 Plantation White Pine</t>
  </si>
  <si>
    <t>CA-TP4</t>
  </si>
  <si>
    <t>Ontario - Turkey Point 1939 Plantation White Pine</t>
  </si>
  <si>
    <t>CA-TPD</t>
  </si>
  <si>
    <t>Ontario - Turkey Point Mature Deciduous</t>
  </si>
  <si>
    <t>CG-Tch</t>
  </si>
  <si>
    <t>Tchizalamou</t>
  </si>
  <si>
    <t>CH-Cha</t>
  </si>
  <si>
    <t>Chamau</t>
  </si>
  <si>
    <t>CH-Dav</t>
  </si>
  <si>
    <t>Davos</t>
  </si>
  <si>
    <t>Tier1: 1997</t>
  </si>
  <si>
    <t>CH-Fru</t>
  </si>
  <si>
    <t>Früebüel</t>
  </si>
  <si>
    <t>CH-Lae</t>
  </si>
  <si>
    <t>Laegern</t>
  </si>
  <si>
    <t>CH-Oe1</t>
  </si>
  <si>
    <t>Oensingen grassland</t>
  </si>
  <si>
    <t>CH-Oe2</t>
  </si>
  <si>
    <t>Oensingen crop</t>
  </si>
  <si>
    <t>CN-Cha</t>
  </si>
  <si>
    <t>Changbaishan</t>
  </si>
  <si>
    <t>CN-Cng</t>
  </si>
  <si>
    <t>Changling</t>
  </si>
  <si>
    <t>CN-Dan</t>
  </si>
  <si>
    <t>Dangxiong</t>
  </si>
  <si>
    <t>CN-Din</t>
  </si>
  <si>
    <t>Dinghushan</t>
  </si>
  <si>
    <t>CN-Du2</t>
  </si>
  <si>
    <t>Duolun_grassland (D01)</t>
  </si>
  <si>
    <t>CN-Du3</t>
  </si>
  <si>
    <t>Duolun Degraded Meadow</t>
  </si>
  <si>
    <t>CN-Ha2</t>
  </si>
  <si>
    <t>Haibei Shrubland</t>
  </si>
  <si>
    <t>CN-HaM</t>
  </si>
  <si>
    <t>Haibei Alpine Tibet site</t>
  </si>
  <si>
    <t>CN-Qia</t>
  </si>
  <si>
    <t>Qianyanzhou</t>
  </si>
  <si>
    <t>CN-Sw2</t>
  </si>
  <si>
    <t>Siziwang Grazed (SZWG)</t>
  </si>
  <si>
    <t>CZ-BK1</t>
  </si>
  <si>
    <t>Bily Kriz forest</t>
  </si>
  <si>
    <t>CZ-BK2</t>
  </si>
  <si>
    <t>Bily Kriz grassland</t>
  </si>
  <si>
    <t>CZ-wet</t>
  </si>
  <si>
    <t>Trebon (CZECHWET)</t>
  </si>
  <si>
    <t>DE-Akm</t>
  </si>
  <si>
    <t>Anklam</t>
  </si>
  <si>
    <t>DE-Geb</t>
  </si>
  <si>
    <t>Gebesee</t>
  </si>
  <si>
    <t>DE-Gri</t>
  </si>
  <si>
    <t>Grillenburg</t>
  </si>
  <si>
    <t>DE-Hai</t>
  </si>
  <si>
    <t>Hainich</t>
  </si>
  <si>
    <t>DE-Kli</t>
  </si>
  <si>
    <t>Klingenberg</t>
  </si>
  <si>
    <t>DE-Lkb</t>
  </si>
  <si>
    <t>Lackenberg</t>
  </si>
  <si>
    <t>DE-Lnf</t>
  </si>
  <si>
    <t>Leinefelde</t>
  </si>
  <si>
    <t>DE-Obe</t>
  </si>
  <si>
    <t>Oberbärenburg</t>
  </si>
  <si>
    <t>DE-RuR</t>
  </si>
  <si>
    <t>Rollesbroich</t>
  </si>
  <si>
    <t>DE-RuS</t>
  </si>
  <si>
    <t>Selhausen Juelich</t>
  </si>
  <si>
    <t>DE-Seh</t>
  </si>
  <si>
    <t>Selhausen</t>
  </si>
  <si>
    <t>DE-SfN</t>
  </si>
  <si>
    <t>Schechenfilz Nord</t>
  </si>
  <si>
    <t>DE-Spw</t>
  </si>
  <si>
    <t>Spreewald</t>
  </si>
  <si>
    <t>DE-Tha</t>
  </si>
  <si>
    <t>Tharandt</t>
  </si>
  <si>
    <t>DE-Zrk</t>
  </si>
  <si>
    <t>Zarnekow</t>
  </si>
  <si>
    <t>DK-Eng</t>
  </si>
  <si>
    <t>Enghave</t>
  </si>
  <si>
    <t>DK-Fou</t>
  </si>
  <si>
    <t>Foulum</t>
  </si>
  <si>
    <t>DK-NuF</t>
  </si>
  <si>
    <t>Nuuk Fen</t>
  </si>
  <si>
    <t>DK-Sor</t>
  </si>
  <si>
    <t>Soroe</t>
  </si>
  <si>
    <t>DK-ZaF</t>
  </si>
  <si>
    <t>Zackenberg Fen</t>
  </si>
  <si>
    <t>DK-ZaH</t>
  </si>
  <si>
    <t>Zackenberg Heath</t>
  </si>
  <si>
    <t>ES-Amo</t>
  </si>
  <si>
    <t>Amoladeras</t>
  </si>
  <si>
    <t>ES-LgS</t>
  </si>
  <si>
    <t>Laguna Seca</t>
  </si>
  <si>
    <t>ES-LJu</t>
  </si>
  <si>
    <t>Llano de los Juanes</t>
  </si>
  <si>
    <t>ES-Ln2</t>
  </si>
  <si>
    <t>Lanjaron-Salvage logging</t>
  </si>
  <si>
    <t>FI-Hyy</t>
  </si>
  <si>
    <t>Hyytiala</t>
  </si>
  <si>
    <t>FI-Jok</t>
  </si>
  <si>
    <t>Jokioinen</t>
  </si>
  <si>
    <t>FI-Let</t>
  </si>
  <si>
    <t>Lettosuo</t>
  </si>
  <si>
    <t>FI-Lom</t>
  </si>
  <si>
    <t>Lompolojänkkä</t>
  </si>
  <si>
    <t>FI-Sod</t>
  </si>
  <si>
    <t>Sodankylä</t>
  </si>
  <si>
    <t>FR-Fon</t>
  </si>
  <si>
    <t>Fontainebleau-Barbeau</t>
  </si>
  <si>
    <t>FR-Gri</t>
  </si>
  <si>
    <t>Grignon</t>
  </si>
  <si>
    <t>FR-LBr</t>
  </si>
  <si>
    <t>Le Bray</t>
  </si>
  <si>
    <t>FR-Pue</t>
  </si>
  <si>
    <t>Puechabon</t>
  </si>
  <si>
    <t>GF-Guy</t>
  </si>
  <si>
    <t>Guyaflux (French Guiana)</t>
  </si>
  <si>
    <t>GH-Ank</t>
  </si>
  <si>
    <t>Ankasa</t>
  </si>
  <si>
    <t>IT-BCi</t>
  </si>
  <si>
    <t>Borgo Cioffi</t>
  </si>
  <si>
    <t>IT-CA1</t>
  </si>
  <si>
    <t>Castel d'Asso 1</t>
  </si>
  <si>
    <t>IT-CA2</t>
  </si>
  <si>
    <t>Castel d'Asso 2</t>
  </si>
  <si>
    <t>IT-CA3</t>
  </si>
  <si>
    <t>Castel d'Asso 3</t>
  </si>
  <si>
    <t>IT-Col</t>
  </si>
  <si>
    <t>Collelongo</t>
  </si>
  <si>
    <t>IT-Cp2</t>
  </si>
  <si>
    <t>Castelporziano 2</t>
  </si>
  <si>
    <t>IT-Cpz</t>
  </si>
  <si>
    <t>Castelporziano</t>
  </si>
  <si>
    <t>IT-Isp</t>
  </si>
  <si>
    <t>Ispra ABC-IS</t>
  </si>
  <si>
    <t>IT-La2</t>
  </si>
  <si>
    <t>Lavarone2</t>
  </si>
  <si>
    <t>IT-Lav</t>
  </si>
  <si>
    <t>Lavarone</t>
  </si>
  <si>
    <t>IT-MBo</t>
  </si>
  <si>
    <t>Monte Bondone</t>
  </si>
  <si>
    <t>IT-Noe</t>
  </si>
  <si>
    <t>Arca di Noé - Le Prigionette</t>
  </si>
  <si>
    <t>CSH</t>
  </si>
  <si>
    <t>IT-PT1</t>
  </si>
  <si>
    <t>Parco Ticino forest</t>
  </si>
  <si>
    <t>IT-Ren</t>
  </si>
  <si>
    <t>Renon</t>
  </si>
  <si>
    <t>Tier1: 1998</t>
  </si>
  <si>
    <t>Tier2: 1998</t>
  </si>
  <si>
    <t>IT-Ro1</t>
  </si>
  <si>
    <t>Roccarespampani 1</t>
  </si>
  <si>
    <t>IT-Ro2</t>
  </si>
  <si>
    <t>Roccarespampani 2</t>
  </si>
  <si>
    <t>IT-SR2</t>
  </si>
  <si>
    <t>San Rossore 2</t>
  </si>
  <si>
    <t>IT-SRo</t>
  </si>
  <si>
    <t>San Rossore</t>
  </si>
  <si>
    <t>Tier1: 1999</t>
  </si>
  <si>
    <t>Tier2: 1999</t>
  </si>
  <si>
    <t>IT-Tor</t>
  </si>
  <si>
    <t>Torgnon</t>
  </si>
  <si>
    <t>JP-MBF</t>
  </si>
  <si>
    <t>Moshiri Birch Forest Site</t>
  </si>
  <si>
    <t>JP-SMF</t>
  </si>
  <si>
    <t>Seto Mixed Forest Site</t>
  </si>
  <si>
    <t>MY-PSO</t>
  </si>
  <si>
    <t>Pasoh Forest Reserve (PSO)</t>
  </si>
  <si>
    <t>NL-Hor</t>
  </si>
  <si>
    <t>Horstermeer</t>
  </si>
  <si>
    <t>NL-Loo</t>
  </si>
  <si>
    <t>Loobos</t>
  </si>
  <si>
    <t>NO-Adv</t>
  </si>
  <si>
    <t>Adventdalen</t>
  </si>
  <si>
    <t>NO-Blv</t>
  </si>
  <si>
    <t>Bayelva, Spitsbergen</t>
  </si>
  <si>
    <t>SNO</t>
  </si>
  <si>
    <t>PA-SPn</t>
  </si>
  <si>
    <t>Sardinilla Plantation</t>
  </si>
  <si>
    <t>PA-SPs</t>
  </si>
  <si>
    <t>Sardinilla-Pasture</t>
  </si>
  <si>
    <t>RU-Che</t>
  </si>
  <si>
    <t>Cherski</t>
  </si>
  <si>
    <t>RU-Cok</t>
  </si>
  <si>
    <t>Chokurdakh</t>
  </si>
  <si>
    <t>RU-Fyo</t>
  </si>
  <si>
    <t>Fyodorovskoye</t>
  </si>
  <si>
    <t>RU-Ha1</t>
  </si>
  <si>
    <t>Hakasia steppe</t>
  </si>
  <si>
    <t>RU-Sam</t>
  </si>
  <si>
    <t>Samoylov</t>
  </si>
  <si>
    <t>RU-SkP</t>
  </si>
  <si>
    <t>Yakutsk Spasskaya Pad larch</t>
  </si>
  <si>
    <t>DNF</t>
  </si>
  <si>
    <t>RU-Tks</t>
  </si>
  <si>
    <t>Tiksi</t>
  </si>
  <si>
    <t>RU-Vrk</t>
  </si>
  <si>
    <t>Seida/Vorkuta</t>
  </si>
  <si>
    <t>SD-Dem</t>
  </si>
  <si>
    <t>Demokeya</t>
  </si>
  <si>
    <t>SE-St1</t>
  </si>
  <si>
    <t>Stordalen grassland</t>
  </si>
  <si>
    <t>SN-Dhr</t>
  </si>
  <si>
    <t>Dahra</t>
  </si>
  <si>
    <t>US-AR1</t>
  </si>
  <si>
    <t>ARM USDA UNL OSU Woodward Switchgrass 1</t>
  </si>
  <si>
    <t>US-AR2</t>
  </si>
  <si>
    <t>ARM USDA UNL OSU Woodward Switchgrass 2</t>
  </si>
  <si>
    <t>US-ARb</t>
  </si>
  <si>
    <t>ARM Southern Great Plains burn site- Lamont</t>
  </si>
  <si>
    <t>US-ARc</t>
  </si>
  <si>
    <t>ARM Southern Great Plains control site- Lamont</t>
  </si>
  <si>
    <t>US-ARM</t>
  </si>
  <si>
    <t>ARM Southern Great Plains site- Lamont</t>
  </si>
  <si>
    <t>US-Atq</t>
  </si>
  <si>
    <t>Atqasuk</t>
  </si>
  <si>
    <t>US-Blo</t>
  </si>
  <si>
    <t>Blodgett Forest</t>
  </si>
  <si>
    <t>US-Cop</t>
  </si>
  <si>
    <t>Corral Pocket</t>
  </si>
  <si>
    <t>US-CRT</t>
  </si>
  <si>
    <t>Curtice Walter-Berger cropland</t>
  </si>
  <si>
    <t>US-GBT</t>
  </si>
  <si>
    <t>GLEES Brooklyn Tower</t>
  </si>
  <si>
    <t>US-GLE</t>
  </si>
  <si>
    <t>GLEES</t>
  </si>
  <si>
    <t>US-Goo</t>
  </si>
  <si>
    <t>Goodwin Creek</t>
  </si>
  <si>
    <t>US-Ha1</t>
  </si>
  <si>
    <t>Harvard Forest EMS Tower (HFR1)</t>
  </si>
  <si>
    <t>Tier1: 1991</t>
  </si>
  <si>
    <t>Tier2: 1991</t>
  </si>
  <si>
    <t>US-IB2</t>
  </si>
  <si>
    <t>Fermi National Accelerator Laboratory- Batavia (Prairie site)</t>
  </si>
  <si>
    <t>US-Ivo</t>
  </si>
  <si>
    <t>Ivotuk</t>
  </si>
  <si>
    <t>US-KS1</t>
  </si>
  <si>
    <t>Kennedy Space Center (slash pine)</t>
  </si>
  <si>
    <t>US-KS2</t>
  </si>
  <si>
    <t>Kennedy Space Center (scrub oak)</t>
  </si>
  <si>
    <t>US-Lin</t>
  </si>
  <si>
    <t>Lindcove Orange Orchard</t>
  </si>
  <si>
    <t>US-Los</t>
  </si>
  <si>
    <t>Lost Creek</t>
  </si>
  <si>
    <t>US-LWW</t>
  </si>
  <si>
    <t>Little Washita Watershed</t>
  </si>
  <si>
    <t>US-Me1</t>
  </si>
  <si>
    <t>Metolius - Eyerly burn</t>
  </si>
  <si>
    <t>US-Me2</t>
  </si>
  <si>
    <t>Metolius mature ponderosa pine</t>
  </si>
  <si>
    <t>US-Me3</t>
  </si>
  <si>
    <t>Metolius-second young aged pine</t>
  </si>
  <si>
    <t>US-Me4</t>
  </si>
  <si>
    <t>Metolius-old aged ponderosa pine</t>
  </si>
  <si>
    <t>US-Me5</t>
  </si>
  <si>
    <t>Metolius-first young aged pine</t>
  </si>
  <si>
    <t>US-Me6</t>
  </si>
  <si>
    <t>Metolius Young Pine Burn</t>
  </si>
  <si>
    <t>US-MMS</t>
  </si>
  <si>
    <t>Morgan Monroe State Forest</t>
  </si>
  <si>
    <t>US-Myb</t>
  </si>
  <si>
    <t>Mayberry Wetland</t>
  </si>
  <si>
    <t>US-Ne1</t>
  </si>
  <si>
    <t>Mead - irrigated continuous maize site</t>
  </si>
  <si>
    <t>US-Ne2</t>
  </si>
  <si>
    <t>Mead - irrigated maize-soybean rotation site</t>
  </si>
  <si>
    <t>US-Ne3</t>
  </si>
  <si>
    <t>Mead - rainfed maize-soybean rotation site</t>
  </si>
  <si>
    <t>US-NR1</t>
  </si>
  <si>
    <t>Niwot Ridge Forest (LTER NWT1)</t>
  </si>
  <si>
    <t>US-Oho</t>
  </si>
  <si>
    <t>Oak Openings</t>
  </si>
  <si>
    <t>US-ORv</t>
  </si>
  <si>
    <t>Olentangy River Wetland Research Park</t>
  </si>
  <si>
    <t>US-PFa</t>
  </si>
  <si>
    <t>Park Falls/WLEF</t>
  </si>
  <si>
    <t>Tier1: 1995</t>
  </si>
  <si>
    <t>Tier2: 1995</t>
  </si>
  <si>
    <t>US-Prr</t>
  </si>
  <si>
    <t>Poker Flat Research Range Black Spruce Forest</t>
  </si>
  <si>
    <t>US-SRC</t>
  </si>
  <si>
    <t>Santa Rita Creosote</t>
  </si>
  <si>
    <t>US-SRG</t>
  </si>
  <si>
    <t>Santa Rita Grassland</t>
  </si>
  <si>
    <t>US-SRM</t>
  </si>
  <si>
    <t>Santa Rita Mesquite</t>
  </si>
  <si>
    <t>US-Sta</t>
  </si>
  <si>
    <t>Saratoga</t>
  </si>
  <si>
    <t>US-Syv</t>
  </si>
  <si>
    <t>Sylvania Wilderness Area</t>
  </si>
  <si>
    <t>US-Ton</t>
  </si>
  <si>
    <t>Tonzi Ranch</t>
  </si>
  <si>
    <t>US-Tw1</t>
  </si>
  <si>
    <t>Twitchell Wetland West Pond</t>
  </si>
  <si>
    <t>US-Tw2</t>
  </si>
  <si>
    <t>Twitchell Corn</t>
  </si>
  <si>
    <t>US-Tw3</t>
  </si>
  <si>
    <t>Twitchell Alfalfa</t>
  </si>
  <si>
    <t>US-Tw4</t>
  </si>
  <si>
    <t>Twitchell East End Wetland</t>
  </si>
  <si>
    <t>US-Twt</t>
  </si>
  <si>
    <t>Twitchell Island</t>
  </si>
  <si>
    <t>US-UMB</t>
  </si>
  <si>
    <t>Univ. of Mich. Biological Station</t>
  </si>
  <si>
    <t>US-UMd</t>
  </si>
  <si>
    <t>UMBS Disturbance</t>
  </si>
  <si>
    <t>US-Var</t>
  </si>
  <si>
    <t>Vaira Ranch- Ione</t>
  </si>
  <si>
    <t>US-WCr</t>
  </si>
  <si>
    <t>Willow Creek</t>
  </si>
  <si>
    <t>US-Whs</t>
  </si>
  <si>
    <t>Walnut Gulch Lucky Hills Shrub</t>
  </si>
  <si>
    <t>US-Wi0</t>
  </si>
  <si>
    <t>Young red pine (YRP)</t>
  </si>
  <si>
    <t>US-Wi1</t>
  </si>
  <si>
    <t>Intermediate hardwood (IHW)</t>
  </si>
  <si>
    <t>US-Wi2</t>
  </si>
  <si>
    <t>Intermediate red pine (IRP)</t>
  </si>
  <si>
    <t>US-Wi3</t>
  </si>
  <si>
    <t>Mature hardwood (MHW)</t>
  </si>
  <si>
    <t>US-Wi4</t>
  </si>
  <si>
    <t>Mature red pine (MRP)</t>
  </si>
  <si>
    <t>US-Wi5</t>
  </si>
  <si>
    <t>Mixed young jack pine (MYJP)</t>
  </si>
  <si>
    <t>US-Wi6</t>
  </si>
  <si>
    <t>Pine barrens #1 (PB1)</t>
  </si>
  <si>
    <t>US-Wi7</t>
  </si>
  <si>
    <t>Red pine clearcut (RPCC)</t>
  </si>
  <si>
    <t>US-Wi8</t>
  </si>
  <si>
    <t>Young hardwood clearcut (YHW)</t>
  </si>
  <si>
    <t>US-Wi9</t>
  </si>
  <si>
    <t>Young Jack pine (YJP)</t>
  </si>
  <si>
    <t>US-Wkg</t>
  </si>
  <si>
    <t>Walnut Gulch Kendall Grasslands</t>
  </si>
  <si>
    <t>US-WPT</t>
  </si>
  <si>
    <t>Winous Point North Marsh</t>
  </si>
  <si>
    <t>ZA-Kru</t>
  </si>
  <si>
    <t>Skukuza</t>
  </si>
  <si>
    <t>ZM-Mon</t>
  </si>
  <si>
    <t>Mongu</t>
  </si>
  <si>
    <t>Count</t>
  </si>
  <si>
    <t>RICHNESS</t>
  </si>
  <si>
    <t>CITATION</t>
  </si>
  <si>
    <t>AGE</t>
  </si>
  <si>
    <t>Knohl et al. (2003)</t>
  </si>
  <si>
    <t>Tedeschi et al. (2006)</t>
  </si>
  <si>
    <t>Black et al. (1996)</t>
  </si>
  <si>
    <t>Valentini et al. (1996)</t>
  </si>
  <si>
    <t>Gough et al. (2008)</t>
  </si>
  <si>
    <t>Roman et al. (2015)</t>
  </si>
  <si>
    <t>Arain and Restrepo-Coupe (2005)</t>
  </si>
  <si>
    <t>Michelot et al. (2011)</t>
  </si>
  <si>
    <t>Pilegaard et al. (2001)</t>
  </si>
  <si>
    <t>Urbanski et al. (2007)</t>
  </si>
  <si>
    <t>Noormets et al. (2008)</t>
  </si>
  <si>
    <t>Cook et al. (2004)</t>
  </si>
  <si>
    <t>Goldstein et al. (2000)</t>
  </si>
  <si>
    <t>Bernhofer et al. (2003)</t>
  </si>
  <si>
    <t>Monson et al. (2002)</t>
  </si>
  <si>
    <t>Suni et al. (2003)</t>
  </si>
  <si>
    <t>Thum et al. (2007)</t>
  </si>
  <si>
    <t>Berbigier et al. (2001)</t>
  </si>
  <si>
    <t>Jarvis et al. (1997)</t>
  </si>
  <si>
    <t>Chiesi et al. (2005)</t>
  </si>
  <si>
    <t>Law et al. (2003)</t>
  </si>
  <si>
    <t>Dolman et al. (2002)</t>
  </si>
  <si>
    <t>Kurbatova et al. (2008)</t>
  </si>
  <si>
    <t>Joiner et al. (1999)</t>
  </si>
  <si>
    <t>Aubinet et al. (2001)</t>
  </si>
  <si>
    <t>Pejam et al. (2006)</t>
  </si>
  <si>
    <t>Desai et al. (2005)</t>
  </si>
  <si>
    <t>de Pury and Ceulemans (1997)</t>
  </si>
  <si>
    <t>Desai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</si>
</sst>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/>
    <xf numFmtId="0" fontId="5" fillId="0" borderId="0" xfId="0" applyFont="1"/>
    <xf numFmtId="0" fontId="2" fillId="0" borderId="0" xfId="0" applyFont="1"/>
    <xf numFmtId="0" fontId="3" fillId="0" borderId="0" xfId="1"/>
    <xf numFmtId="0" fontId="5" fillId="0" borderId="0" xfId="0" applyFont="1"/>
    <xf numFmtId="0" fontId="0" fillId="0" borderId="0" xfId="0"/>
    <xf numFmtId="0" fontId="0" fillId="0" borderId="0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ites.fluxdata.org/CN-Cha/" TargetMode="External"/><Relationship Id="rId299" Type="http://schemas.openxmlformats.org/officeDocument/2006/relationships/hyperlink" Target="http://sites.fluxdata.org/US-ARc/" TargetMode="External"/><Relationship Id="rId21" Type="http://schemas.openxmlformats.org/officeDocument/2006/relationships/hyperlink" Target="http://sites.fluxdata.org/AU-Emr/" TargetMode="External"/><Relationship Id="rId63" Type="http://schemas.openxmlformats.org/officeDocument/2006/relationships/hyperlink" Target="http://sites.fluxdata.org/CA-Gro/" TargetMode="External"/><Relationship Id="rId159" Type="http://schemas.openxmlformats.org/officeDocument/2006/relationships/hyperlink" Target="http://sites.fluxdata.org/DE-RuR/" TargetMode="External"/><Relationship Id="rId324" Type="http://schemas.openxmlformats.org/officeDocument/2006/relationships/hyperlink" Target="http://sites.fluxdata.org/US-KS1/" TargetMode="External"/><Relationship Id="rId366" Type="http://schemas.openxmlformats.org/officeDocument/2006/relationships/hyperlink" Target="http://sites.fluxdata.org/US-SRC/" TargetMode="External"/><Relationship Id="rId170" Type="http://schemas.openxmlformats.org/officeDocument/2006/relationships/hyperlink" Target="http://sites.fluxdata.org/DE-Tha/" TargetMode="External"/><Relationship Id="rId226" Type="http://schemas.openxmlformats.org/officeDocument/2006/relationships/hyperlink" Target="http://sites.fluxdata.org/IT-Cp2/" TargetMode="External"/><Relationship Id="rId268" Type="http://schemas.openxmlformats.org/officeDocument/2006/relationships/hyperlink" Target="http://sites.fluxdata.org/PA-SPn/" TargetMode="External"/><Relationship Id="rId32" Type="http://schemas.openxmlformats.org/officeDocument/2006/relationships/hyperlink" Target="http://sites.fluxdata.org/AU-Lox/" TargetMode="External"/><Relationship Id="rId74" Type="http://schemas.openxmlformats.org/officeDocument/2006/relationships/hyperlink" Target="http://sites.fluxdata.org/CA-NS4/" TargetMode="External"/><Relationship Id="rId128" Type="http://schemas.openxmlformats.org/officeDocument/2006/relationships/hyperlink" Target="http://sites.fluxdata.org/CN-Du3/" TargetMode="External"/><Relationship Id="rId335" Type="http://schemas.openxmlformats.org/officeDocument/2006/relationships/hyperlink" Target="http://sites.fluxdata.org/US-Me2/" TargetMode="External"/><Relationship Id="rId377" Type="http://schemas.openxmlformats.org/officeDocument/2006/relationships/hyperlink" Target="http://sites.fluxdata.org/US-Tw1/" TargetMode="External"/><Relationship Id="rId5" Type="http://schemas.openxmlformats.org/officeDocument/2006/relationships/hyperlink" Target="http://sites.fluxdata.org/AT-Neu/" TargetMode="External"/><Relationship Id="rId181" Type="http://schemas.openxmlformats.org/officeDocument/2006/relationships/hyperlink" Target="http://sites.fluxdata.org/DK-ZaF/" TargetMode="External"/><Relationship Id="rId237" Type="http://schemas.openxmlformats.org/officeDocument/2006/relationships/hyperlink" Target="http://sites.fluxdata.org/IT-Noe/" TargetMode="External"/><Relationship Id="rId402" Type="http://schemas.openxmlformats.org/officeDocument/2006/relationships/hyperlink" Target="http://sites.fluxdata.org/US-Wi2/" TargetMode="External"/><Relationship Id="rId279" Type="http://schemas.openxmlformats.org/officeDocument/2006/relationships/hyperlink" Target="http://sites.fluxdata.org/RU-Sam/" TargetMode="External"/><Relationship Id="rId43" Type="http://schemas.openxmlformats.org/officeDocument/2006/relationships/hyperlink" Target="http://sites.fluxdata.org/AU-Tum/" TargetMode="External"/><Relationship Id="rId139" Type="http://schemas.openxmlformats.org/officeDocument/2006/relationships/hyperlink" Target="http://sites.fluxdata.org/CZ-BK2/" TargetMode="External"/><Relationship Id="rId290" Type="http://schemas.openxmlformats.org/officeDocument/2006/relationships/hyperlink" Target="http://sites.fluxdata.org/SE-St1/" TargetMode="External"/><Relationship Id="rId304" Type="http://schemas.openxmlformats.org/officeDocument/2006/relationships/hyperlink" Target="http://sites.fluxdata.org/US-Atq/" TargetMode="External"/><Relationship Id="rId346" Type="http://schemas.openxmlformats.org/officeDocument/2006/relationships/hyperlink" Target="http://sites.fluxdata.org/US-MMS/" TargetMode="External"/><Relationship Id="rId388" Type="http://schemas.openxmlformats.org/officeDocument/2006/relationships/hyperlink" Target="http://sites.fluxdata.org/US-UMB/" TargetMode="External"/><Relationship Id="rId85" Type="http://schemas.openxmlformats.org/officeDocument/2006/relationships/hyperlink" Target="http://sites.fluxdata.org/CA-Qfo/" TargetMode="External"/><Relationship Id="rId150" Type="http://schemas.openxmlformats.org/officeDocument/2006/relationships/hyperlink" Target="http://sites.fluxdata.org/DE-Hai/" TargetMode="External"/><Relationship Id="rId192" Type="http://schemas.openxmlformats.org/officeDocument/2006/relationships/hyperlink" Target="http://sites.fluxdata.org/ES-Ln2/" TargetMode="External"/><Relationship Id="rId206" Type="http://schemas.openxmlformats.org/officeDocument/2006/relationships/hyperlink" Target="http://sites.fluxdata.org/FR-Gri/" TargetMode="External"/><Relationship Id="rId413" Type="http://schemas.openxmlformats.org/officeDocument/2006/relationships/hyperlink" Target="http://sites.fluxdata.org/US-Wi8/" TargetMode="External"/><Relationship Id="rId248" Type="http://schemas.openxmlformats.org/officeDocument/2006/relationships/hyperlink" Target="http://sites.fluxdata.org/IT-SR2/" TargetMode="External"/><Relationship Id="rId12" Type="http://schemas.openxmlformats.org/officeDocument/2006/relationships/hyperlink" Target="http://sites.fluxdata.org/AU-Cpr/" TargetMode="External"/><Relationship Id="rId108" Type="http://schemas.openxmlformats.org/officeDocument/2006/relationships/hyperlink" Target="http://sites.fluxdata.org/CH-Dav/" TargetMode="External"/><Relationship Id="rId315" Type="http://schemas.openxmlformats.org/officeDocument/2006/relationships/hyperlink" Target="http://sites.fluxdata.org/US-Goo/" TargetMode="External"/><Relationship Id="rId357" Type="http://schemas.openxmlformats.org/officeDocument/2006/relationships/hyperlink" Target="http://sites.fluxdata.org/US-Oho/" TargetMode="External"/><Relationship Id="rId54" Type="http://schemas.openxmlformats.org/officeDocument/2006/relationships/hyperlink" Target="http://sites.fluxdata.org/BE-Bra/" TargetMode="External"/><Relationship Id="rId96" Type="http://schemas.openxmlformats.org/officeDocument/2006/relationships/hyperlink" Target="http://sites.fluxdata.org/CA-TP2/" TargetMode="External"/><Relationship Id="rId161" Type="http://schemas.openxmlformats.org/officeDocument/2006/relationships/hyperlink" Target="http://sites.fluxdata.org/DE-RuS/" TargetMode="External"/><Relationship Id="rId217" Type="http://schemas.openxmlformats.org/officeDocument/2006/relationships/hyperlink" Target="http://sites.fluxdata.org/IT-CA1/" TargetMode="External"/><Relationship Id="rId399" Type="http://schemas.openxmlformats.org/officeDocument/2006/relationships/hyperlink" Target="http://sites.fluxdata.org/US-Wi1/" TargetMode="External"/><Relationship Id="rId259" Type="http://schemas.openxmlformats.org/officeDocument/2006/relationships/hyperlink" Target="http://sites.fluxdata.org/NL-Hor/" TargetMode="External"/><Relationship Id="rId424" Type="http://schemas.openxmlformats.org/officeDocument/2006/relationships/hyperlink" Target="http://sites.fluxdata.org/ZM-Mon/" TargetMode="External"/><Relationship Id="rId23" Type="http://schemas.openxmlformats.org/officeDocument/2006/relationships/hyperlink" Target="http://sites.fluxdata.org/AU-Fog/" TargetMode="External"/><Relationship Id="rId119" Type="http://schemas.openxmlformats.org/officeDocument/2006/relationships/hyperlink" Target="http://sites.fluxdata.org/CN-Cng/" TargetMode="External"/><Relationship Id="rId270" Type="http://schemas.openxmlformats.org/officeDocument/2006/relationships/hyperlink" Target="http://sites.fluxdata.org/PA-SPs/" TargetMode="External"/><Relationship Id="rId326" Type="http://schemas.openxmlformats.org/officeDocument/2006/relationships/hyperlink" Target="http://sites.fluxdata.org/US-KS2/" TargetMode="External"/><Relationship Id="rId65" Type="http://schemas.openxmlformats.org/officeDocument/2006/relationships/hyperlink" Target="http://sites.fluxdata.org/CA-Man/" TargetMode="External"/><Relationship Id="rId130" Type="http://schemas.openxmlformats.org/officeDocument/2006/relationships/hyperlink" Target="http://sites.fluxdata.org/CN-Ha2/" TargetMode="External"/><Relationship Id="rId368" Type="http://schemas.openxmlformats.org/officeDocument/2006/relationships/hyperlink" Target="http://sites.fluxdata.org/US-SRG/" TargetMode="External"/><Relationship Id="rId172" Type="http://schemas.openxmlformats.org/officeDocument/2006/relationships/hyperlink" Target="http://sites.fluxdata.org/DE-Zrk/" TargetMode="External"/><Relationship Id="rId228" Type="http://schemas.openxmlformats.org/officeDocument/2006/relationships/hyperlink" Target="http://sites.fluxdata.org/IT-Cpz/" TargetMode="External"/><Relationship Id="rId281" Type="http://schemas.openxmlformats.org/officeDocument/2006/relationships/hyperlink" Target="http://sites.fluxdata.org/RU-SkP/" TargetMode="External"/><Relationship Id="rId337" Type="http://schemas.openxmlformats.org/officeDocument/2006/relationships/hyperlink" Target="http://sites.fluxdata.org/US-Me3/" TargetMode="External"/><Relationship Id="rId34" Type="http://schemas.openxmlformats.org/officeDocument/2006/relationships/hyperlink" Target="http://sites.fluxdata.org/AU-RDF/" TargetMode="External"/><Relationship Id="rId76" Type="http://schemas.openxmlformats.org/officeDocument/2006/relationships/hyperlink" Target="http://sites.fluxdata.org/CA-NS5/" TargetMode="External"/><Relationship Id="rId141" Type="http://schemas.openxmlformats.org/officeDocument/2006/relationships/hyperlink" Target="http://sites.fluxdata.org/CZ-wet/" TargetMode="External"/><Relationship Id="rId379" Type="http://schemas.openxmlformats.org/officeDocument/2006/relationships/hyperlink" Target="http://sites.fluxdata.org/US-Tw2/" TargetMode="External"/><Relationship Id="rId7" Type="http://schemas.openxmlformats.org/officeDocument/2006/relationships/hyperlink" Target="http://sites.fluxdata.org/AU-Ade/" TargetMode="External"/><Relationship Id="rId183" Type="http://schemas.openxmlformats.org/officeDocument/2006/relationships/hyperlink" Target="http://sites.fluxdata.org/DK-ZaH/" TargetMode="External"/><Relationship Id="rId239" Type="http://schemas.openxmlformats.org/officeDocument/2006/relationships/hyperlink" Target="http://sites.fluxdata.org/IT-PT1/" TargetMode="External"/><Relationship Id="rId390" Type="http://schemas.openxmlformats.org/officeDocument/2006/relationships/hyperlink" Target="http://sites.fluxdata.org/US-UMd/" TargetMode="External"/><Relationship Id="rId404" Type="http://schemas.openxmlformats.org/officeDocument/2006/relationships/hyperlink" Target="http://sites.fluxdata.org/US-Wi3/" TargetMode="External"/><Relationship Id="rId250" Type="http://schemas.openxmlformats.org/officeDocument/2006/relationships/hyperlink" Target="http://sites.fluxdata.org/IT-SRo/" TargetMode="External"/><Relationship Id="rId292" Type="http://schemas.openxmlformats.org/officeDocument/2006/relationships/hyperlink" Target="http://sites.fluxdata.org/SN-Dhr/" TargetMode="External"/><Relationship Id="rId306" Type="http://schemas.openxmlformats.org/officeDocument/2006/relationships/hyperlink" Target="http://sites.fluxdata.org/US-Blo/" TargetMode="External"/><Relationship Id="rId45" Type="http://schemas.openxmlformats.org/officeDocument/2006/relationships/hyperlink" Target="http://sites.fluxdata.org/AU-Wac/" TargetMode="External"/><Relationship Id="rId87" Type="http://schemas.openxmlformats.org/officeDocument/2006/relationships/hyperlink" Target="http://sites.fluxdata.org/CA-SF1/" TargetMode="External"/><Relationship Id="rId110" Type="http://schemas.openxmlformats.org/officeDocument/2006/relationships/hyperlink" Target="http://sites.fluxdata.org/CH-Fru/" TargetMode="External"/><Relationship Id="rId348" Type="http://schemas.openxmlformats.org/officeDocument/2006/relationships/hyperlink" Target="http://sites.fluxdata.org/US-Myb/" TargetMode="External"/><Relationship Id="rId152" Type="http://schemas.openxmlformats.org/officeDocument/2006/relationships/hyperlink" Target="http://sites.fluxdata.org/DE-Kli/" TargetMode="External"/><Relationship Id="rId194" Type="http://schemas.openxmlformats.org/officeDocument/2006/relationships/hyperlink" Target="http://sites.fluxdata.org/FI-Hyy/" TargetMode="External"/><Relationship Id="rId208" Type="http://schemas.openxmlformats.org/officeDocument/2006/relationships/hyperlink" Target="http://sites.fluxdata.org/FR-LBr/" TargetMode="External"/><Relationship Id="rId415" Type="http://schemas.openxmlformats.org/officeDocument/2006/relationships/hyperlink" Target="http://sites.fluxdata.org/US-Wi9/" TargetMode="External"/><Relationship Id="rId261" Type="http://schemas.openxmlformats.org/officeDocument/2006/relationships/hyperlink" Target="http://sites.fluxdata.org/NL-Loo/" TargetMode="External"/><Relationship Id="rId14" Type="http://schemas.openxmlformats.org/officeDocument/2006/relationships/hyperlink" Target="http://sites.fluxdata.org/AU-Cum/" TargetMode="External"/><Relationship Id="rId56" Type="http://schemas.openxmlformats.org/officeDocument/2006/relationships/hyperlink" Target="http://sites.fluxdata.org/BE-Lon/" TargetMode="External"/><Relationship Id="rId317" Type="http://schemas.openxmlformats.org/officeDocument/2006/relationships/hyperlink" Target="http://sites.fluxdata.org/US-Ha1/" TargetMode="External"/><Relationship Id="rId359" Type="http://schemas.openxmlformats.org/officeDocument/2006/relationships/hyperlink" Target="http://sites.fluxdata.org/US-ORv/" TargetMode="External"/><Relationship Id="rId98" Type="http://schemas.openxmlformats.org/officeDocument/2006/relationships/hyperlink" Target="http://sites.fluxdata.org/CA-TP3/" TargetMode="External"/><Relationship Id="rId121" Type="http://schemas.openxmlformats.org/officeDocument/2006/relationships/hyperlink" Target="http://sites.fluxdata.org/CN-Dan/" TargetMode="External"/><Relationship Id="rId163" Type="http://schemas.openxmlformats.org/officeDocument/2006/relationships/hyperlink" Target="http://sites.fluxdata.org/DE-Seh/" TargetMode="External"/><Relationship Id="rId219" Type="http://schemas.openxmlformats.org/officeDocument/2006/relationships/hyperlink" Target="http://sites.fluxdata.org/IT-CA2/" TargetMode="External"/><Relationship Id="rId370" Type="http://schemas.openxmlformats.org/officeDocument/2006/relationships/hyperlink" Target="http://sites.fluxdata.org/US-SRM/" TargetMode="External"/><Relationship Id="rId230" Type="http://schemas.openxmlformats.org/officeDocument/2006/relationships/hyperlink" Target="http://sites.fluxdata.org/IT-Isp/" TargetMode="External"/><Relationship Id="rId25" Type="http://schemas.openxmlformats.org/officeDocument/2006/relationships/hyperlink" Target="http://sites.fluxdata.org/AU-Gin/" TargetMode="External"/><Relationship Id="rId67" Type="http://schemas.openxmlformats.org/officeDocument/2006/relationships/hyperlink" Target="http://sites.fluxdata.org/CA-NS1/" TargetMode="External"/><Relationship Id="rId272" Type="http://schemas.openxmlformats.org/officeDocument/2006/relationships/hyperlink" Target="http://sites.fluxdata.org/RU-Che/" TargetMode="External"/><Relationship Id="rId328" Type="http://schemas.openxmlformats.org/officeDocument/2006/relationships/hyperlink" Target="http://sites.fluxdata.org/US-Lin/" TargetMode="External"/><Relationship Id="rId132" Type="http://schemas.openxmlformats.org/officeDocument/2006/relationships/hyperlink" Target="http://sites.fluxdata.org/CN-HaM/" TargetMode="External"/><Relationship Id="rId174" Type="http://schemas.openxmlformats.org/officeDocument/2006/relationships/hyperlink" Target="http://sites.fluxdata.org/DK-Eng/" TargetMode="External"/><Relationship Id="rId381" Type="http://schemas.openxmlformats.org/officeDocument/2006/relationships/hyperlink" Target="http://sites.fluxdata.org/US-Tw3/" TargetMode="External"/><Relationship Id="rId241" Type="http://schemas.openxmlformats.org/officeDocument/2006/relationships/hyperlink" Target="http://sites.fluxdata.org/IT-Ren/" TargetMode="External"/><Relationship Id="rId36" Type="http://schemas.openxmlformats.org/officeDocument/2006/relationships/hyperlink" Target="http://sites.fluxdata.org/AU-Rig/" TargetMode="External"/><Relationship Id="rId283" Type="http://schemas.openxmlformats.org/officeDocument/2006/relationships/hyperlink" Target="http://sites.fluxdata.org/RU-Tks/" TargetMode="External"/><Relationship Id="rId339" Type="http://schemas.openxmlformats.org/officeDocument/2006/relationships/hyperlink" Target="http://sites.fluxdata.org/US-Me4/" TargetMode="External"/><Relationship Id="rId78" Type="http://schemas.openxmlformats.org/officeDocument/2006/relationships/hyperlink" Target="http://sites.fluxdata.org/CA-NS6/" TargetMode="External"/><Relationship Id="rId101" Type="http://schemas.openxmlformats.org/officeDocument/2006/relationships/hyperlink" Target="http://sites.fluxdata.org/CA-TPD/" TargetMode="External"/><Relationship Id="rId143" Type="http://schemas.openxmlformats.org/officeDocument/2006/relationships/hyperlink" Target="http://sites.fluxdata.org/DE-Akm/" TargetMode="External"/><Relationship Id="rId185" Type="http://schemas.openxmlformats.org/officeDocument/2006/relationships/hyperlink" Target="http://sites.fluxdata.org/ES-Amo/" TargetMode="External"/><Relationship Id="rId350" Type="http://schemas.openxmlformats.org/officeDocument/2006/relationships/hyperlink" Target="http://sites.fluxdata.org/US-Ne1/" TargetMode="External"/><Relationship Id="rId406" Type="http://schemas.openxmlformats.org/officeDocument/2006/relationships/hyperlink" Target="http://sites.fluxdata.org/US-Wi4/" TargetMode="External"/><Relationship Id="rId9" Type="http://schemas.openxmlformats.org/officeDocument/2006/relationships/hyperlink" Target="http://sites.fluxdata.org/AU-ASM/" TargetMode="External"/><Relationship Id="rId210" Type="http://schemas.openxmlformats.org/officeDocument/2006/relationships/hyperlink" Target="http://sites.fluxdata.org/FR-Pue/" TargetMode="External"/><Relationship Id="rId392" Type="http://schemas.openxmlformats.org/officeDocument/2006/relationships/hyperlink" Target="http://sites.fluxdata.org/US-Var/" TargetMode="External"/><Relationship Id="rId252" Type="http://schemas.openxmlformats.org/officeDocument/2006/relationships/hyperlink" Target="http://sites.fluxdata.org/IT-Tor/" TargetMode="External"/><Relationship Id="rId294" Type="http://schemas.openxmlformats.org/officeDocument/2006/relationships/hyperlink" Target="http://sites.fluxdata.org/US-AR1/" TargetMode="External"/><Relationship Id="rId308" Type="http://schemas.openxmlformats.org/officeDocument/2006/relationships/hyperlink" Target="http://sites.fluxdata.org/US-Cop/" TargetMode="External"/><Relationship Id="rId47" Type="http://schemas.openxmlformats.org/officeDocument/2006/relationships/hyperlink" Target="http://sites.fluxdata.org/AU-Whr/" TargetMode="External"/><Relationship Id="rId89" Type="http://schemas.openxmlformats.org/officeDocument/2006/relationships/hyperlink" Target="http://sites.fluxdata.org/CA-SF2/" TargetMode="External"/><Relationship Id="rId112" Type="http://schemas.openxmlformats.org/officeDocument/2006/relationships/hyperlink" Target="http://sites.fluxdata.org/CH-Lae/" TargetMode="External"/><Relationship Id="rId154" Type="http://schemas.openxmlformats.org/officeDocument/2006/relationships/hyperlink" Target="http://sites.fluxdata.org/DE-Lkb/" TargetMode="External"/><Relationship Id="rId361" Type="http://schemas.openxmlformats.org/officeDocument/2006/relationships/hyperlink" Target="http://sites.fluxdata.org/US-PFa/" TargetMode="External"/><Relationship Id="rId196" Type="http://schemas.openxmlformats.org/officeDocument/2006/relationships/hyperlink" Target="http://sites.fluxdata.org/FI-Jok/" TargetMode="External"/><Relationship Id="rId417" Type="http://schemas.openxmlformats.org/officeDocument/2006/relationships/hyperlink" Target="http://sites.fluxdata.org/US-Wkg/" TargetMode="External"/><Relationship Id="rId16" Type="http://schemas.openxmlformats.org/officeDocument/2006/relationships/hyperlink" Target="http://sites.fluxdata.org/AU-DaP/" TargetMode="External"/><Relationship Id="rId221" Type="http://schemas.openxmlformats.org/officeDocument/2006/relationships/hyperlink" Target="http://sites.fluxdata.org/IT-CA3/" TargetMode="External"/><Relationship Id="rId263" Type="http://schemas.openxmlformats.org/officeDocument/2006/relationships/hyperlink" Target="http://sites.fluxdata.org/NO-Adv/" TargetMode="External"/><Relationship Id="rId319" Type="http://schemas.openxmlformats.org/officeDocument/2006/relationships/hyperlink" Target="http://sites.fluxdata.org/US-IB2/" TargetMode="External"/><Relationship Id="rId58" Type="http://schemas.openxmlformats.org/officeDocument/2006/relationships/hyperlink" Target="http://sites.fluxdata.org/BE-Vie/" TargetMode="External"/><Relationship Id="rId123" Type="http://schemas.openxmlformats.org/officeDocument/2006/relationships/hyperlink" Target="http://sites.fluxdata.org/CN-Din/" TargetMode="External"/><Relationship Id="rId330" Type="http://schemas.openxmlformats.org/officeDocument/2006/relationships/hyperlink" Target="http://sites.fluxdata.org/US-Los/" TargetMode="External"/><Relationship Id="rId165" Type="http://schemas.openxmlformats.org/officeDocument/2006/relationships/hyperlink" Target="http://sites.fluxdata.org/DE-SfN/" TargetMode="External"/><Relationship Id="rId372" Type="http://schemas.openxmlformats.org/officeDocument/2006/relationships/hyperlink" Target="http://sites.fluxdata.org/US-Sta/" TargetMode="External"/><Relationship Id="rId232" Type="http://schemas.openxmlformats.org/officeDocument/2006/relationships/hyperlink" Target="http://sites.fluxdata.org/IT-La2/" TargetMode="External"/><Relationship Id="rId274" Type="http://schemas.openxmlformats.org/officeDocument/2006/relationships/hyperlink" Target="http://sites.fluxdata.org/RU-Cok/" TargetMode="External"/><Relationship Id="rId27" Type="http://schemas.openxmlformats.org/officeDocument/2006/relationships/hyperlink" Target="http://sites.fluxdata.org/AU-GWW/" TargetMode="External"/><Relationship Id="rId69" Type="http://schemas.openxmlformats.org/officeDocument/2006/relationships/hyperlink" Target="http://sites.fluxdata.org/CA-NS2/" TargetMode="External"/><Relationship Id="rId134" Type="http://schemas.openxmlformats.org/officeDocument/2006/relationships/hyperlink" Target="http://sites.fluxdata.org/CN-Qia/" TargetMode="External"/><Relationship Id="rId80" Type="http://schemas.openxmlformats.org/officeDocument/2006/relationships/hyperlink" Target="http://sites.fluxdata.org/CA-NS7/" TargetMode="External"/><Relationship Id="rId176" Type="http://schemas.openxmlformats.org/officeDocument/2006/relationships/hyperlink" Target="http://sites.fluxdata.org/DK-Fou/" TargetMode="External"/><Relationship Id="rId341" Type="http://schemas.openxmlformats.org/officeDocument/2006/relationships/hyperlink" Target="http://sites.fluxdata.org/US-Me5/" TargetMode="External"/><Relationship Id="rId383" Type="http://schemas.openxmlformats.org/officeDocument/2006/relationships/hyperlink" Target="http://sites.fluxdata.org/US-Tw4/" TargetMode="External"/><Relationship Id="rId201" Type="http://schemas.openxmlformats.org/officeDocument/2006/relationships/hyperlink" Target="http://sites.fluxdata.org/FI-Sod/" TargetMode="External"/><Relationship Id="rId243" Type="http://schemas.openxmlformats.org/officeDocument/2006/relationships/hyperlink" Target="http://sites.fluxdata.org/IT-Ro1/" TargetMode="External"/><Relationship Id="rId285" Type="http://schemas.openxmlformats.org/officeDocument/2006/relationships/hyperlink" Target="http://sites.fluxdata.org/RU-Vrk/" TargetMode="External"/><Relationship Id="rId17" Type="http://schemas.openxmlformats.org/officeDocument/2006/relationships/hyperlink" Target="http://sites.fluxdata.org/AU-DaS/" TargetMode="External"/><Relationship Id="rId38" Type="http://schemas.openxmlformats.org/officeDocument/2006/relationships/hyperlink" Target="http://sites.fluxdata.org/AU-Rob/" TargetMode="External"/><Relationship Id="rId59" Type="http://schemas.openxmlformats.org/officeDocument/2006/relationships/hyperlink" Target="http://sites.fluxdata.org/BR-Sa1/" TargetMode="External"/><Relationship Id="rId103" Type="http://schemas.openxmlformats.org/officeDocument/2006/relationships/hyperlink" Target="http://sites.fluxdata.org/CG-Tch/" TargetMode="External"/><Relationship Id="rId124" Type="http://schemas.openxmlformats.org/officeDocument/2006/relationships/hyperlink" Target="http://sites.fluxdata.org/CN-Din/" TargetMode="External"/><Relationship Id="rId310" Type="http://schemas.openxmlformats.org/officeDocument/2006/relationships/hyperlink" Target="http://sites.fluxdata.org/US-CRT/" TargetMode="External"/><Relationship Id="rId70" Type="http://schemas.openxmlformats.org/officeDocument/2006/relationships/hyperlink" Target="http://sites.fluxdata.org/CA-NS2/" TargetMode="External"/><Relationship Id="rId91" Type="http://schemas.openxmlformats.org/officeDocument/2006/relationships/hyperlink" Target="http://sites.fluxdata.org/CA-SF3/" TargetMode="External"/><Relationship Id="rId145" Type="http://schemas.openxmlformats.org/officeDocument/2006/relationships/hyperlink" Target="http://sites.fluxdata.org/DE-Geb/" TargetMode="External"/><Relationship Id="rId166" Type="http://schemas.openxmlformats.org/officeDocument/2006/relationships/hyperlink" Target="http://sites.fluxdata.org/DE-SfN/" TargetMode="External"/><Relationship Id="rId187" Type="http://schemas.openxmlformats.org/officeDocument/2006/relationships/hyperlink" Target="http://sites.fluxdata.org/ES-LgS/" TargetMode="External"/><Relationship Id="rId331" Type="http://schemas.openxmlformats.org/officeDocument/2006/relationships/hyperlink" Target="http://sites.fluxdata.org/US-LWW/" TargetMode="External"/><Relationship Id="rId352" Type="http://schemas.openxmlformats.org/officeDocument/2006/relationships/hyperlink" Target="http://sites.fluxdata.org/US-Ne2/" TargetMode="External"/><Relationship Id="rId373" Type="http://schemas.openxmlformats.org/officeDocument/2006/relationships/hyperlink" Target="http://sites.fluxdata.org/US-Syv/" TargetMode="External"/><Relationship Id="rId394" Type="http://schemas.openxmlformats.org/officeDocument/2006/relationships/hyperlink" Target="http://sites.fluxdata.org/US-WCr/" TargetMode="External"/><Relationship Id="rId408" Type="http://schemas.openxmlformats.org/officeDocument/2006/relationships/hyperlink" Target="http://sites.fluxdata.org/US-Wi5/" TargetMode="External"/><Relationship Id="rId1" Type="http://schemas.openxmlformats.org/officeDocument/2006/relationships/hyperlink" Target="http://sites.fluxdata.org/AR-SLu/" TargetMode="External"/><Relationship Id="rId212" Type="http://schemas.openxmlformats.org/officeDocument/2006/relationships/hyperlink" Target="http://sites.fluxdata.org/GF-Guy/" TargetMode="External"/><Relationship Id="rId233" Type="http://schemas.openxmlformats.org/officeDocument/2006/relationships/hyperlink" Target="http://sites.fluxdata.org/IT-Lav/" TargetMode="External"/><Relationship Id="rId254" Type="http://schemas.openxmlformats.org/officeDocument/2006/relationships/hyperlink" Target="http://sites.fluxdata.org/JP-MBF/" TargetMode="External"/><Relationship Id="rId28" Type="http://schemas.openxmlformats.org/officeDocument/2006/relationships/hyperlink" Target="http://sites.fluxdata.org/AU-GWW/" TargetMode="External"/><Relationship Id="rId49" Type="http://schemas.openxmlformats.org/officeDocument/2006/relationships/hyperlink" Target="http://sites.fluxdata.org/AU-Wom/" TargetMode="External"/><Relationship Id="rId114" Type="http://schemas.openxmlformats.org/officeDocument/2006/relationships/hyperlink" Target="http://sites.fluxdata.org/CH-Oe1/" TargetMode="External"/><Relationship Id="rId275" Type="http://schemas.openxmlformats.org/officeDocument/2006/relationships/hyperlink" Target="http://sites.fluxdata.org/RU-Fyo/" TargetMode="External"/><Relationship Id="rId296" Type="http://schemas.openxmlformats.org/officeDocument/2006/relationships/hyperlink" Target="http://sites.fluxdata.org/US-AR2/" TargetMode="External"/><Relationship Id="rId300" Type="http://schemas.openxmlformats.org/officeDocument/2006/relationships/hyperlink" Target="http://sites.fluxdata.org/US-ARc/" TargetMode="External"/><Relationship Id="rId60" Type="http://schemas.openxmlformats.org/officeDocument/2006/relationships/hyperlink" Target="http://sites.fluxdata.org/BR-Sa1/" TargetMode="External"/><Relationship Id="rId81" Type="http://schemas.openxmlformats.org/officeDocument/2006/relationships/hyperlink" Target="http://sites.fluxdata.org/CA-Oas/" TargetMode="External"/><Relationship Id="rId135" Type="http://schemas.openxmlformats.org/officeDocument/2006/relationships/hyperlink" Target="http://sites.fluxdata.org/CN-Sw2/" TargetMode="External"/><Relationship Id="rId156" Type="http://schemas.openxmlformats.org/officeDocument/2006/relationships/hyperlink" Target="http://sites.fluxdata.org/DE-Lnf/" TargetMode="External"/><Relationship Id="rId177" Type="http://schemas.openxmlformats.org/officeDocument/2006/relationships/hyperlink" Target="http://sites.fluxdata.org/DK-NuF/" TargetMode="External"/><Relationship Id="rId198" Type="http://schemas.openxmlformats.org/officeDocument/2006/relationships/hyperlink" Target="http://sites.fluxdata.org/FI-Let/" TargetMode="External"/><Relationship Id="rId321" Type="http://schemas.openxmlformats.org/officeDocument/2006/relationships/hyperlink" Target="http://sites.fluxdata.org/US-Ivo/" TargetMode="External"/><Relationship Id="rId342" Type="http://schemas.openxmlformats.org/officeDocument/2006/relationships/hyperlink" Target="http://sites.fluxdata.org/US-Me5/" TargetMode="External"/><Relationship Id="rId363" Type="http://schemas.openxmlformats.org/officeDocument/2006/relationships/hyperlink" Target="http://sites.fluxdata.org/US-Prr/" TargetMode="External"/><Relationship Id="rId384" Type="http://schemas.openxmlformats.org/officeDocument/2006/relationships/hyperlink" Target="http://sites.fluxdata.org/US-Tw4/" TargetMode="External"/><Relationship Id="rId419" Type="http://schemas.openxmlformats.org/officeDocument/2006/relationships/hyperlink" Target="http://sites.fluxdata.org/US-WPT/" TargetMode="External"/><Relationship Id="rId202" Type="http://schemas.openxmlformats.org/officeDocument/2006/relationships/hyperlink" Target="http://sites.fluxdata.org/FI-Sod/" TargetMode="External"/><Relationship Id="rId223" Type="http://schemas.openxmlformats.org/officeDocument/2006/relationships/hyperlink" Target="http://sites.fluxdata.org/IT-Col/" TargetMode="External"/><Relationship Id="rId244" Type="http://schemas.openxmlformats.org/officeDocument/2006/relationships/hyperlink" Target="http://sites.fluxdata.org/IT-Ro1/" TargetMode="External"/><Relationship Id="rId18" Type="http://schemas.openxmlformats.org/officeDocument/2006/relationships/hyperlink" Target="http://sites.fluxdata.org/AU-DaS/" TargetMode="External"/><Relationship Id="rId39" Type="http://schemas.openxmlformats.org/officeDocument/2006/relationships/hyperlink" Target="http://sites.fluxdata.org/AU-Stp/" TargetMode="External"/><Relationship Id="rId265" Type="http://schemas.openxmlformats.org/officeDocument/2006/relationships/hyperlink" Target="http://sites.fluxdata.org/NO-Blv/" TargetMode="External"/><Relationship Id="rId286" Type="http://schemas.openxmlformats.org/officeDocument/2006/relationships/hyperlink" Target="http://sites.fluxdata.org/RU-Vrk/" TargetMode="External"/><Relationship Id="rId50" Type="http://schemas.openxmlformats.org/officeDocument/2006/relationships/hyperlink" Target="http://sites.fluxdata.org/AU-Wom/" TargetMode="External"/><Relationship Id="rId104" Type="http://schemas.openxmlformats.org/officeDocument/2006/relationships/hyperlink" Target="http://sites.fluxdata.org/CG-Tch/" TargetMode="External"/><Relationship Id="rId125" Type="http://schemas.openxmlformats.org/officeDocument/2006/relationships/hyperlink" Target="http://sites.fluxdata.org/CN-Du2/" TargetMode="External"/><Relationship Id="rId146" Type="http://schemas.openxmlformats.org/officeDocument/2006/relationships/hyperlink" Target="http://sites.fluxdata.org/DE-Geb/" TargetMode="External"/><Relationship Id="rId167" Type="http://schemas.openxmlformats.org/officeDocument/2006/relationships/hyperlink" Target="http://sites.fluxdata.org/DE-Spw/" TargetMode="External"/><Relationship Id="rId188" Type="http://schemas.openxmlformats.org/officeDocument/2006/relationships/hyperlink" Target="http://sites.fluxdata.org/ES-LgS/" TargetMode="External"/><Relationship Id="rId311" Type="http://schemas.openxmlformats.org/officeDocument/2006/relationships/hyperlink" Target="http://sites.fluxdata.org/US-GBT/" TargetMode="External"/><Relationship Id="rId332" Type="http://schemas.openxmlformats.org/officeDocument/2006/relationships/hyperlink" Target="http://sites.fluxdata.org/US-LWW/" TargetMode="External"/><Relationship Id="rId353" Type="http://schemas.openxmlformats.org/officeDocument/2006/relationships/hyperlink" Target="http://sites.fluxdata.org/US-Ne3/" TargetMode="External"/><Relationship Id="rId374" Type="http://schemas.openxmlformats.org/officeDocument/2006/relationships/hyperlink" Target="http://sites.fluxdata.org/US-Syv/" TargetMode="External"/><Relationship Id="rId395" Type="http://schemas.openxmlformats.org/officeDocument/2006/relationships/hyperlink" Target="http://sites.fluxdata.org/US-Whs/" TargetMode="External"/><Relationship Id="rId409" Type="http://schemas.openxmlformats.org/officeDocument/2006/relationships/hyperlink" Target="http://sites.fluxdata.org/US-Wi6/" TargetMode="External"/><Relationship Id="rId71" Type="http://schemas.openxmlformats.org/officeDocument/2006/relationships/hyperlink" Target="http://sites.fluxdata.org/CA-NS3/" TargetMode="External"/><Relationship Id="rId92" Type="http://schemas.openxmlformats.org/officeDocument/2006/relationships/hyperlink" Target="http://sites.fluxdata.org/CA-SF3/" TargetMode="External"/><Relationship Id="rId213" Type="http://schemas.openxmlformats.org/officeDocument/2006/relationships/hyperlink" Target="http://sites.fluxdata.org/GH-Ank/" TargetMode="External"/><Relationship Id="rId234" Type="http://schemas.openxmlformats.org/officeDocument/2006/relationships/hyperlink" Target="http://sites.fluxdata.org/IT-Lav/" TargetMode="External"/><Relationship Id="rId420" Type="http://schemas.openxmlformats.org/officeDocument/2006/relationships/hyperlink" Target="http://sites.fluxdata.org/US-WPT/" TargetMode="External"/><Relationship Id="rId2" Type="http://schemas.openxmlformats.org/officeDocument/2006/relationships/hyperlink" Target="http://sites.fluxdata.org/AR-SLu/" TargetMode="External"/><Relationship Id="rId29" Type="http://schemas.openxmlformats.org/officeDocument/2006/relationships/hyperlink" Target="http://sites.fluxdata.org/AU-How/" TargetMode="External"/><Relationship Id="rId255" Type="http://schemas.openxmlformats.org/officeDocument/2006/relationships/hyperlink" Target="http://sites.fluxdata.org/JP-SMF/" TargetMode="External"/><Relationship Id="rId276" Type="http://schemas.openxmlformats.org/officeDocument/2006/relationships/hyperlink" Target="http://sites.fluxdata.org/RU-Fyo/" TargetMode="External"/><Relationship Id="rId297" Type="http://schemas.openxmlformats.org/officeDocument/2006/relationships/hyperlink" Target="http://sites.fluxdata.org/US-ARb/" TargetMode="External"/><Relationship Id="rId40" Type="http://schemas.openxmlformats.org/officeDocument/2006/relationships/hyperlink" Target="http://sites.fluxdata.org/AU-Stp/" TargetMode="External"/><Relationship Id="rId115" Type="http://schemas.openxmlformats.org/officeDocument/2006/relationships/hyperlink" Target="http://sites.fluxdata.org/CH-Oe2/" TargetMode="External"/><Relationship Id="rId136" Type="http://schemas.openxmlformats.org/officeDocument/2006/relationships/hyperlink" Target="http://sites.fluxdata.org/CN-Sw2/" TargetMode="External"/><Relationship Id="rId157" Type="http://schemas.openxmlformats.org/officeDocument/2006/relationships/hyperlink" Target="http://sites.fluxdata.org/DE-Obe/" TargetMode="External"/><Relationship Id="rId178" Type="http://schemas.openxmlformats.org/officeDocument/2006/relationships/hyperlink" Target="http://sites.fluxdata.org/DK-NuF/" TargetMode="External"/><Relationship Id="rId301" Type="http://schemas.openxmlformats.org/officeDocument/2006/relationships/hyperlink" Target="http://sites.fluxdata.org/US-ARM/" TargetMode="External"/><Relationship Id="rId322" Type="http://schemas.openxmlformats.org/officeDocument/2006/relationships/hyperlink" Target="http://sites.fluxdata.org/US-Ivo/" TargetMode="External"/><Relationship Id="rId343" Type="http://schemas.openxmlformats.org/officeDocument/2006/relationships/hyperlink" Target="http://sites.fluxdata.org/US-Me6/" TargetMode="External"/><Relationship Id="rId364" Type="http://schemas.openxmlformats.org/officeDocument/2006/relationships/hyperlink" Target="http://sites.fluxdata.org/US-Prr/" TargetMode="External"/><Relationship Id="rId61" Type="http://schemas.openxmlformats.org/officeDocument/2006/relationships/hyperlink" Target="http://sites.fluxdata.org/BR-Sa3/" TargetMode="External"/><Relationship Id="rId82" Type="http://schemas.openxmlformats.org/officeDocument/2006/relationships/hyperlink" Target="http://sites.fluxdata.org/CA-Oas/" TargetMode="External"/><Relationship Id="rId199" Type="http://schemas.openxmlformats.org/officeDocument/2006/relationships/hyperlink" Target="http://sites.fluxdata.org/FI-Lom/" TargetMode="External"/><Relationship Id="rId203" Type="http://schemas.openxmlformats.org/officeDocument/2006/relationships/hyperlink" Target="http://sites.fluxdata.org/FR-Fon/" TargetMode="External"/><Relationship Id="rId385" Type="http://schemas.openxmlformats.org/officeDocument/2006/relationships/hyperlink" Target="http://sites.fluxdata.org/US-Twt/" TargetMode="External"/><Relationship Id="rId19" Type="http://schemas.openxmlformats.org/officeDocument/2006/relationships/hyperlink" Target="http://sites.fluxdata.org/AU-Dry/" TargetMode="External"/><Relationship Id="rId224" Type="http://schemas.openxmlformats.org/officeDocument/2006/relationships/hyperlink" Target="http://sites.fluxdata.org/IT-Col/" TargetMode="External"/><Relationship Id="rId245" Type="http://schemas.openxmlformats.org/officeDocument/2006/relationships/hyperlink" Target="http://sites.fluxdata.org/IT-Ro2/" TargetMode="External"/><Relationship Id="rId266" Type="http://schemas.openxmlformats.org/officeDocument/2006/relationships/hyperlink" Target="http://sites.fluxdata.org/NO-Blv/" TargetMode="External"/><Relationship Id="rId287" Type="http://schemas.openxmlformats.org/officeDocument/2006/relationships/hyperlink" Target="http://sites.fluxdata.org/SD-Dem/" TargetMode="External"/><Relationship Id="rId410" Type="http://schemas.openxmlformats.org/officeDocument/2006/relationships/hyperlink" Target="http://sites.fluxdata.org/US-Wi6/" TargetMode="External"/><Relationship Id="rId30" Type="http://schemas.openxmlformats.org/officeDocument/2006/relationships/hyperlink" Target="http://sites.fluxdata.org/AU-How/" TargetMode="External"/><Relationship Id="rId105" Type="http://schemas.openxmlformats.org/officeDocument/2006/relationships/hyperlink" Target="http://sites.fluxdata.org/CH-Cha/" TargetMode="External"/><Relationship Id="rId126" Type="http://schemas.openxmlformats.org/officeDocument/2006/relationships/hyperlink" Target="http://sites.fluxdata.org/CN-Du2/" TargetMode="External"/><Relationship Id="rId147" Type="http://schemas.openxmlformats.org/officeDocument/2006/relationships/hyperlink" Target="http://sites.fluxdata.org/DE-Gri/" TargetMode="External"/><Relationship Id="rId168" Type="http://schemas.openxmlformats.org/officeDocument/2006/relationships/hyperlink" Target="http://sites.fluxdata.org/DE-Spw/" TargetMode="External"/><Relationship Id="rId312" Type="http://schemas.openxmlformats.org/officeDocument/2006/relationships/hyperlink" Target="http://sites.fluxdata.org/US-GBT/" TargetMode="External"/><Relationship Id="rId333" Type="http://schemas.openxmlformats.org/officeDocument/2006/relationships/hyperlink" Target="http://sites.fluxdata.org/US-Me1/" TargetMode="External"/><Relationship Id="rId354" Type="http://schemas.openxmlformats.org/officeDocument/2006/relationships/hyperlink" Target="http://sites.fluxdata.org/US-Ne3/" TargetMode="External"/><Relationship Id="rId51" Type="http://schemas.openxmlformats.org/officeDocument/2006/relationships/hyperlink" Target="http://sites.fluxdata.org/AU-Ync/" TargetMode="External"/><Relationship Id="rId72" Type="http://schemas.openxmlformats.org/officeDocument/2006/relationships/hyperlink" Target="http://sites.fluxdata.org/CA-NS3/" TargetMode="External"/><Relationship Id="rId93" Type="http://schemas.openxmlformats.org/officeDocument/2006/relationships/hyperlink" Target="http://sites.fluxdata.org/CA-TP1/" TargetMode="External"/><Relationship Id="rId189" Type="http://schemas.openxmlformats.org/officeDocument/2006/relationships/hyperlink" Target="http://sites.fluxdata.org/ES-LJu/" TargetMode="External"/><Relationship Id="rId375" Type="http://schemas.openxmlformats.org/officeDocument/2006/relationships/hyperlink" Target="http://sites.fluxdata.org/US-Ton/" TargetMode="External"/><Relationship Id="rId396" Type="http://schemas.openxmlformats.org/officeDocument/2006/relationships/hyperlink" Target="http://sites.fluxdata.org/US-Whs/" TargetMode="External"/><Relationship Id="rId3" Type="http://schemas.openxmlformats.org/officeDocument/2006/relationships/hyperlink" Target="http://sites.fluxdata.org/AR-Vir/" TargetMode="External"/><Relationship Id="rId214" Type="http://schemas.openxmlformats.org/officeDocument/2006/relationships/hyperlink" Target="http://sites.fluxdata.org/GH-Ank/" TargetMode="External"/><Relationship Id="rId235" Type="http://schemas.openxmlformats.org/officeDocument/2006/relationships/hyperlink" Target="http://sites.fluxdata.org/IT-MBo/" TargetMode="External"/><Relationship Id="rId256" Type="http://schemas.openxmlformats.org/officeDocument/2006/relationships/hyperlink" Target="http://sites.fluxdata.org/JP-SMF/" TargetMode="External"/><Relationship Id="rId277" Type="http://schemas.openxmlformats.org/officeDocument/2006/relationships/hyperlink" Target="http://sites.fluxdata.org/RU-Ha1/" TargetMode="External"/><Relationship Id="rId298" Type="http://schemas.openxmlformats.org/officeDocument/2006/relationships/hyperlink" Target="http://sites.fluxdata.org/US-ARb/" TargetMode="External"/><Relationship Id="rId400" Type="http://schemas.openxmlformats.org/officeDocument/2006/relationships/hyperlink" Target="http://sites.fluxdata.org/US-Wi1/" TargetMode="External"/><Relationship Id="rId421" Type="http://schemas.openxmlformats.org/officeDocument/2006/relationships/hyperlink" Target="http://sites.fluxdata.org/ZA-Kru/" TargetMode="External"/><Relationship Id="rId116" Type="http://schemas.openxmlformats.org/officeDocument/2006/relationships/hyperlink" Target="http://sites.fluxdata.org/CH-Oe2/" TargetMode="External"/><Relationship Id="rId137" Type="http://schemas.openxmlformats.org/officeDocument/2006/relationships/hyperlink" Target="http://sites.fluxdata.org/CZ-BK1/" TargetMode="External"/><Relationship Id="rId158" Type="http://schemas.openxmlformats.org/officeDocument/2006/relationships/hyperlink" Target="http://sites.fluxdata.org/DE-Obe/" TargetMode="External"/><Relationship Id="rId302" Type="http://schemas.openxmlformats.org/officeDocument/2006/relationships/hyperlink" Target="http://sites.fluxdata.org/US-ARM/" TargetMode="External"/><Relationship Id="rId323" Type="http://schemas.openxmlformats.org/officeDocument/2006/relationships/hyperlink" Target="http://sites.fluxdata.org/US-KS1/" TargetMode="External"/><Relationship Id="rId344" Type="http://schemas.openxmlformats.org/officeDocument/2006/relationships/hyperlink" Target="http://sites.fluxdata.org/US-Me6/" TargetMode="External"/><Relationship Id="rId20" Type="http://schemas.openxmlformats.org/officeDocument/2006/relationships/hyperlink" Target="http://sites.fluxdata.org/AU-Dry/" TargetMode="External"/><Relationship Id="rId41" Type="http://schemas.openxmlformats.org/officeDocument/2006/relationships/hyperlink" Target="http://sites.fluxdata.org/AU-TTE/" TargetMode="External"/><Relationship Id="rId62" Type="http://schemas.openxmlformats.org/officeDocument/2006/relationships/hyperlink" Target="http://sites.fluxdata.org/BR-Sa3/" TargetMode="External"/><Relationship Id="rId83" Type="http://schemas.openxmlformats.org/officeDocument/2006/relationships/hyperlink" Target="http://sites.fluxdata.org/CA-Obs/" TargetMode="External"/><Relationship Id="rId179" Type="http://schemas.openxmlformats.org/officeDocument/2006/relationships/hyperlink" Target="http://sites.fluxdata.org/DK-Sor/" TargetMode="External"/><Relationship Id="rId365" Type="http://schemas.openxmlformats.org/officeDocument/2006/relationships/hyperlink" Target="http://sites.fluxdata.org/US-SRC/" TargetMode="External"/><Relationship Id="rId386" Type="http://schemas.openxmlformats.org/officeDocument/2006/relationships/hyperlink" Target="http://sites.fluxdata.org/US-Twt/" TargetMode="External"/><Relationship Id="rId190" Type="http://schemas.openxmlformats.org/officeDocument/2006/relationships/hyperlink" Target="http://sites.fluxdata.org/ES-LJu/" TargetMode="External"/><Relationship Id="rId204" Type="http://schemas.openxmlformats.org/officeDocument/2006/relationships/hyperlink" Target="http://sites.fluxdata.org/FR-Fon/" TargetMode="External"/><Relationship Id="rId225" Type="http://schemas.openxmlformats.org/officeDocument/2006/relationships/hyperlink" Target="http://sites.fluxdata.org/IT-Cp2/" TargetMode="External"/><Relationship Id="rId246" Type="http://schemas.openxmlformats.org/officeDocument/2006/relationships/hyperlink" Target="http://sites.fluxdata.org/IT-Ro2/" TargetMode="External"/><Relationship Id="rId267" Type="http://schemas.openxmlformats.org/officeDocument/2006/relationships/hyperlink" Target="http://sites.fluxdata.org/PA-SPn/" TargetMode="External"/><Relationship Id="rId288" Type="http://schemas.openxmlformats.org/officeDocument/2006/relationships/hyperlink" Target="http://sites.fluxdata.org/SD-Dem/" TargetMode="External"/><Relationship Id="rId411" Type="http://schemas.openxmlformats.org/officeDocument/2006/relationships/hyperlink" Target="http://sites.fluxdata.org/US-Wi7/" TargetMode="External"/><Relationship Id="rId106" Type="http://schemas.openxmlformats.org/officeDocument/2006/relationships/hyperlink" Target="http://sites.fluxdata.org/CH-Cha/" TargetMode="External"/><Relationship Id="rId127" Type="http://schemas.openxmlformats.org/officeDocument/2006/relationships/hyperlink" Target="http://sites.fluxdata.org/CN-Du3/" TargetMode="External"/><Relationship Id="rId313" Type="http://schemas.openxmlformats.org/officeDocument/2006/relationships/hyperlink" Target="http://sites.fluxdata.org/US-GLE/" TargetMode="External"/><Relationship Id="rId10" Type="http://schemas.openxmlformats.org/officeDocument/2006/relationships/hyperlink" Target="http://sites.fluxdata.org/AU-ASM/" TargetMode="External"/><Relationship Id="rId31" Type="http://schemas.openxmlformats.org/officeDocument/2006/relationships/hyperlink" Target="http://sites.fluxdata.org/AU-Lox/" TargetMode="External"/><Relationship Id="rId52" Type="http://schemas.openxmlformats.org/officeDocument/2006/relationships/hyperlink" Target="http://sites.fluxdata.org/AU-Ync/" TargetMode="External"/><Relationship Id="rId73" Type="http://schemas.openxmlformats.org/officeDocument/2006/relationships/hyperlink" Target="http://sites.fluxdata.org/CA-NS4/" TargetMode="External"/><Relationship Id="rId94" Type="http://schemas.openxmlformats.org/officeDocument/2006/relationships/hyperlink" Target="http://sites.fluxdata.org/CA-TP1/" TargetMode="External"/><Relationship Id="rId148" Type="http://schemas.openxmlformats.org/officeDocument/2006/relationships/hyperlink" Target="http://sites.fluxdata.org/DE-Gri/" TargetMode="External"/><Relationship Id="rId169" Type="http://schemas.openxmlformats.org/officeDocument/2006/relationships/hyperlink" Target="http://sites.fluxdata.org/DE-Tha/" TargetMode="External"/><Relationship Id="rId334" Type="http://schemas.openxmlformats.org/officeDocument/2006/relationships/hyperlink" Target="http://sites.fluxdata.org/US-Me1/" TargetMode="External"/><Relationship Id="rId355" Type="http://schemas.openxmlformats.org/officeDocument/2006/relationships/hyperlink" Target="http://sites.fluxdata.org/US-NR1/" TargetMode="External"/><Relationship Id="rId376" Type="http://schemas.openxmlformats.org/officeDocument/2006/relationships/hyperlink" Target="http://sites.fluxdata.org/US-Ton/" TargetMode="External"/><Relationship Id="rId397" Type="http://schemas.openxmlformats.org/officeDocument/2006/relationships/hyperlink" Target="http://sites.fluxdata.org/US-Wi0/" TargetMode="External"/><Relationship Id="rId4" Type="http://schemas.openxmlformats.org/officeDocument/2006/relationships/hyperlink" Target="http://sites.fluxdata.org/AR-Vir/" TargetMode="External"/><Relationship Id="rId180" Type="http://schemas.openxmlformats.org/officeDocument/2006/relationships/hyperlink" Target="http://sites.fluxdata.org/DK-Sor/" TargetMode="External"/><Relationship Id="rId215" Type="http://schemas.openxmlformats.org/officeDocument/2006/relationships/hyperlink" Target="http://sites.fluxdata.org/IT-BCi/" TargetMode="External"/><Relationship Id="rId236" Type="http://schemas.openxmlformats.org/officeDocument/2006/relationships/hyperlink" Target="http://sites.fluxdata.org/IT-MBo/" TargetMode="External"/><Relationship Id="rId257" Type="http://schemas.openxmlformats.org/officeDocument/2006/relationships/hyperlink" Target="http://sites.fluxdata.org/MY-PSO/" TargetMode="External"/><Relationship Id="rId278" Type="http://schemas.openxmlformats.org/officeDocument/2006/relationships/hyperlink" Target="http://sites.fluxdata.org/RU-Ha1/" TargetMode="External"/><Relationship Id="rId401" Type="http://schemas.openxmlformats.org/officeDocument/2006/relationships/hyperlink" Target="http://sites.fluxdata.org/US-Wi2/" TargetMode="External"/><Relationship Id="rId422" Type="http://schemas.openxmlformats.org/officeDocument/2006/relationships/hyperlink" Target="http://sites.fluxdata.org/ZA-Kru/" TargetMode="External"/><Relationship Id="rId303" Type="http://schemas.openxmlformats.org/officeDocument/2006/relationships/hyperlink" Target="http://sites.fluxdata.org/US-Atq/" TargetMode="External"/><Relationship Id="rId42" Type="http://schemas.openxmlformats.org/officeDocument/2006/relationships/hyperlink" Target="http://sites.fluxdata.org/AU-TTE/" TargetMode="External"/><Relationship Id="rId84" Type="http://schemas.openxmlformats.org/officeDocument/2006/relationships/hyperlink" Target="http://sites.fluxdata.org/CA-Obs/" TargetMode="External"/><Relationship Id="rId138" Type="http://schemas.openxmlformats.org/officeDocument/2006/relationships/hyperlink" Target="http://sites.fluxdata.org/CZ-BK1/" TargetMode="External"/><Relationship Id="rId345" Type="http://schemas.openxmlformats.org/officeDocument/2006/relationships/hyperlink" Target="http://sites.fluxdata.org/US-MMS/" TargetMode="External"/><Relationship Id="rId387" Type="http://schemas.openxmlformats.org/officeDocument/2006/relationships/hyperlink" Target="http://sites.fluxdata.org/US-UMB/" TargetMode="External"/><Relationship Id="rId191" Type="http://schemas.openxmlformats.org/officeDocument/2006/relationships/hyperlink" Target="http://sites.fluxdata.org/ES-Ln2/" TargetMode="External"/><Relationship Id="rId205" Type="http://schemas.openxmlformats.org/officeDocument/2006/relationships/hyperlink" Target="http://sites.fluxdata.org/FR-Gri/" TargetMode="External"/><Relationship Id="rId247" Type="http://schemas.openxmlformats.org/officeDocument/2006/relationships/hyperlink" Target="http://sites.fluxdata.org/IT-SR2/" TargetMode="External"/><Relationship Id="rId412" Type="http://schemas.openxmlformats.org/officeDocument/2006/relationships/hyperlink" Target="http://sites.fluxdata.org/US-Wi7/" TargetMode="External"/><Relationship Id="rId107" Type="http://schemas.openxmlformats.org/officeDocument/2006/relationships/hyperlink" Target="http://sites.fluxdata.org/CH-Dav/" TargetMode="External"/><Relationship Id="rId289" Type="http://schemas.openxmlformats.org/officeDocument/2006/relationships/hyperlink" Target="http://sites.fluxdata.org/SE-St1/" TargetMode="External"/><Relationship Id="rId11" Type="http://schemas.openxmlformats.org/officeDocument/2006/relationships/hyperlink" Target="http://sites.fluxdata.org/AU-Cpr/" TargetMode="External"/><Relationship Id="rId53" Type="http://schemas.openxmlformats.org/officeDocument/2006/relationships/hyperlink" Target="http://sites.fluxdata.org/BE-Bra/" TargetMode="External"/><Relationship Id="rId149" Type="http://schemas.openxmlformats.org/officeDocument/2006/relationships/hyperlink" Target="http://sites.fluxdata.org/DE-Hai/" TargetMode="External"/><Relationship Id="rId314" Type="http://schemas.openxmlformats.org/officeDocument/2006/relationships/hyperlink" Target="http://sites.fluxdata.org/US-GLE/" TargetMode="External"/><Relationship Id="rId356" Type="http://schemas.openxmlformats.org/officeDocument/2006/relationships/hyperlink" Target="http://sites.fluxdata.org/US-NR1/" TargetMode="External"/><Relationship Id="rId398" Type="http://schemas.openxmlformats.org/officeDocument/2006/relationships/hyperlink" Target="http://sites.fluxdata.org/US-Wi0/" TargetMode="External"/><Relationship Id="rId95" Type="http://schemas.openxmlformats.org/officeDocument/2006/relationships/hyperlink" Target="http://sites.fluxdata.org/CA-TP2/" TargetMode="External"/><Relationship Id="rId160" Type="http://schemas.openxmlformats.org/officeDocument/2006/relationships/hyperlink" Target="http://sites.fluxdata.org/DE-RuR/" TargetMode="External"/><Relationship Id="rId216" Type="http://schemas.openxmlformats.org/officeDocument/2006/relationships/hyperlink" Target="http://sites.fluxdata.org/IT-BCi/" TargetMode="External"/><Relationship Id="rId423" Type="http://schemas.openxmlformats.org/officeDocument/2006/relationships/hyperlink" Target="http://sites.fluxdata.org/ZM-Mon/" TargetMode="External"/><Relationship Id="rId258" Type="http://schemas.openxmlformats.org/officeDocument/2006/relationships/hyperlink" Target="http://sites.fluxdata.org/MY-PSO/" TargetMode="External"/><Relationship Id="rId22" Type="http://schemas.openxmlformats.org/officeDocument/2006/relationships/hyperlink" Target="http://sites.fluxdata.org/AU-Emr/" TargetMode="External"/><Relationship Id="rId64" Type="http://schemas.openxmlformats.org/officeDocument/2006/relationships/hyperlink" Target="http://sites.fluxdata.org/CA-Gro/" TargetMode="External"/><Relationship Id="rId118" Type="http://schemas.openxmlformats.org/officeDocument/2006/relationships/hyperlink" Target="http://sites.fluxdata.org/CN-Cha/" TargetMode="External"/><Relationship Id="rId325" Type="http://schemas.openxmlformats.org/officeDocument/2006/relationships/hyperlink" Target="http://sites.fluxdata.org/US-KS2/" TargetMode="External"/><Relationship Id="rId367" Type="http://schemas.openxmlformats.org/officeDocument/2006/relationships/hyperlink" Target="http://sites.fluxdata.org/US-SRG/" TargetMode="External"/><Relationship Id="rId171" Type="http://schemas.openxmlformats.org/officeDocument/2006/relationships/hyperlink" Target="http://sites.fluxdata.org/DE-Zrk/" TargetMode="External"/><Relationship Id="rId227" Type="http://schemas.openxmlformats.org/officeDocument/2006/relationships/hyperlink" Target="http://sites.fluxdata.org/IT-Cpz/" TargetMode="External"/><Relationship Id="rId269" Type="http://schemas.openxmlformats.org/officeDocument/2006/relationships/hyperlink" Target="http://sites.fluxdata.org/PA-SPs/" TargetMode="External"/><Relationship Id="rId33" Type="http://schemas.openxmlformats.org/officeDocument/2006/relationships/hyperlink" Target="http://sites.fluxdata.org/AU-RDF/" TargetMode="External"/><Relationship Id="rId129" Type="http://schemas.openxmlformats.org/officeDocument/2006/relationships/hyperlink" Target="http://sites.fluxdata.org/CN-Ha2/" TargetMode="External"/><Relationship Id="rId280" Type="http://schemas.openxmlformats.org/officeDocument/2006/relationships/hyperlink" Target="http://sites.fluxdata.org/RU-Sam/" TargetMode="External"/><Relationship Id="rId336" Type="http://schemas.openxmlformats.org/officeDocument/2006/relationships/hyperlink" Target="http://sites.fluxdata.org/US-Me2/" TargetMode="External"/><Relationship Id="rId75" Type="http://schemas.openxmlformats.org/officeDocument/2006/relationships/hyperlink" Target="http://sites.fluxdata.org/CA-NS5/" TargetMode="External"/><Relationship Id="rId140" Type="http://schemas.openxmlformats.org/officeDocument/2006/relationships/hyperlink" Target="http://sites.fluxdata.org/CZ-BK2/" TargetMode="External"/><Relationship Id="rId182" Type="http://schemas.openxmlformats.org/officeDocument/2006/relationships/hyperlink" Target="http://sites.fluxdata.org/DK-ZaF/" TargetMode="External"/><Relationship Id="rId378" Type="http://schemas.openxmlformats.org/officeDocument/2006/relationships/hyperlink" Target="http://sites.fluxdata.org/US-Tw1/" TargetMode="External"/><Relationship Id="rId403" Type="http://schemas.openxmlformats.org/officeDocument/2006/relationships/hyperlink" Target="http://sites.fluxdata.org/US-Wi3/" TargetMode="External"/><Relationship Id="rId6" Type="http://schemas.openxmlformats.org/officeDocument/2006/relationships/hyperlink" Target="http://sites.fluxdata.org/AT-Neu/" TargetMode="External"/><Relationship Id="rId238" Type="http://schemas.openxmlformats.org/officeDocument/2006/relationships/hyperlink" Target="http://sites.fluxdata.org/IT-Noe/" TargetMode="External"/><Relationship Id="rId291" Type="http://schemas.openxmlformats.org/officeDocument/2006/relationships/hyperlink" Target="http://sites.fluxdata.org/SN-Dhr/" TargetMode="External"/><Relationship Id="rId305" Type="http://schemas.openxmlformats.org/officeDocument/2006/relationships/hyperlink" Target="http://sites.fluxdata.org/US-Blo/" TargetMode="External"/><Relationship Id="rId347" Type="http://schemas.openxmlformats.org/officeDocument/2006/relationships/hyperlink" Target="http://sites.fluxdata.org/US-Myb/" TargetMode="External"/><Relationship Id="rId44" Type="http://schemas.openxmlformats.org/officeDocument/2006/relationships/hyperlink" Target="http://sites.fluxdata.org/AU-Tum/" TargetMode="External"/><Relationship Id="rId86" Type="http://schemas.openxmlformats.org/officeDocument/2006/relationships/hyperlink" Target="http://sites.fluxdata.org/CA-Qfo/" TargetMode="External"/><Relationship Id="rId151" Type="http://schemas.openxmlformats.org/officeDocument/2006/relationships/hyperlink" Target="http://sites.fluxdata.org/DE-Kli/" TargetMode="External"/><Relationship Id="rId389" Type="http://schemas.openxmlformats.org/officeDocument/2006/relationships/hyperlink" Target="http://sites.fluxdata.org/US-UMd/" TargetMode="External"/><Relationship Id="rId193" Type="http://schemas.openxmlformats.org/officeDocument/2006/relationships/hyperlink" Target="http://sites.fluxdata.org/FI-Hyy/" TargetMode="External"/><Relationship Id="rId207" Type="http://schemas.openxmlformats.org/officeDocument/2006/relationships/hyperlink" Target="http://sites.fluxdata.org/FR-LBr/" TargetMode="External"/><Relationship Id="rId249" Type="http://schemas.openxmlformats.org/officeDocument/2006/relationships/hyperlink" Target="http://sites.fluxdata.org/IT-SRo/" TargetMode="External"/><Relationship Id="rId414" Type="http://schemas.openxmlformats.org/officeDocument/2006/relationships/hyperlink" Target="http://sites.fluxdata.org/US-Wi8/" TargetMode="External"/><Relationship Id="rId13" Type="http://schemas.openxmlformats.org/officeDocument/2006/relationships/hyperlink" Target="http://sites.fluxdata.org/AU-Cum/" TargetMode="External"/><Relationship Id="rId109" Type="http://schemas.openxmlformats.org/officeDocument/2006/relationships/hyperlink" Target="http://sites.fluxdata.org/CH-Fru/" TargetMode="External"/><Relationship Id="rId260" Type="http://schemas.openxmlformats.org/officeDocument/2006/relationships/hyperlink" Target="http://sites.fluxdata.org/NL-Hor/" TargetMode="External"/><Relationship Id="rId316" Type="http://schemas.openxmlformats.org/officeDocument/2006/relationships/hyperlink" Target="http://sites.fluxdata.org/US-Goo/" TargetMode="External"/><Relationship Id="rId55" Type="http://schemas.openxmlformats.org/officeDocument/2006/relationships/hyperlink" Target="http://sites.fluxdata.org/BE-Lon/" TargetMode="External"/><Relationship Id="rId97" Type="http://schemas.openxmlformats.org/officeDocument/2006/relationships/hyperlink" Target="http://sites.fluxdata.org/CA-TP3/" TargetMode="External"/><Relationship Id="rId120" Type="http://schemas.openxmlformats.org/officeDocument/2006/relationships/hyperlink" Target="http://sites.fluxdata.org/CN-Cng/" TargetMode="External"/><Relationship Id="rId358" Type="http://schemas.openxmlformats.org/officeDocument/2006/relationships/hyperlink" Target="http://sites.fluxdata.org/US-Oho/" TargetMode="External"/><Relationship Id="rId162" Type="http://schemas.openxmlformats.org/officeDocument/2006/relationships/hyperlink" Target="http://sites.fluxdata.org/DE-RuS/" TargetMode="External"/><Relationship Id="rId218" Type="http://schemas.openxmlformats.org/officeDocument/2006/relationships/hyperlink" Target="http://sites.fluxdata.org/IT-CA1/" TargetMode="External"/><Relationship Id="rId271" Type="http://schemas.openxmlformats.org/officeDocument/2006/relationships/hyperlink" Target="http://sites.fluxdata.org/RU-Che/" TargetMode="External"/><Relationship Id="rId24" Type="http://schemas.openxmlformats.org/officeDocument/2006/relationships/hyperlink" Target="http://sites.fluxdata.org/AU-Fog/" TargetMode="External"/><Relationship Id="rId66" Type="http://schemas.openxmlformats.org/officeDocument/2006/relationships/hyperlink" Target="http://sites.fluxdata.org/CA-Man/" TargetMode="External"/><Relationship Id="rId131" Type="http://schemas.openxmlformats.org/officeDocument/2006/relationships/hyperlink" Target="http://sites.fluxdata.org/CN-HaM/" TargetMode="External"/><Relationship Id="rId327" Type="http://schemas.openxmlformats.org/officeDocument/2006/relationships/hyperlink" Target="http://sites.fluxdata.org/US-Lin/" TargetMode="External"/><Relationship Id="rId369" Type="http://schemas.openxmlformats.org/officeDocument/2006/relationships/hyperlink" Target="http://sites.fluxdata.org/US-SRM/" TargetMode="External"/><Relationship Id="rId173" Type="http://schemas.openxmlformats.org/officeDocument/2006/relationships/hyperlink" Target="http://sites.fluxdata.org/DK-Eng/" TargetMode="External"/><Relationship Id="rId229" Type="http://schemas.openxmlformats.org/officeDocument/2006/relationships/hyperlink" Target="http://sites.fluxdata.org/IT-Isp/" TargetMode="External"/><Relationship Id="rId380" Type="http://schemas.openxmlformats.org/officeDocument/2006/relationships/hyperlink" Target="http://sites.fluxdata.org/US-Tw2/" TargetMode="External"/><Relationship Id="rId240" Type="http://schemas.openxmlformats.org/officeDocument/2006/relationships/hyperlink" Target="http://sites.fluxdata.org/IT-PT1/" TargetMode="External"/><Relationship Id="rId35" Type="http://schemas.openxmlformats.org/officeDocument/2006/relationships/hyperlink" Target="http://sites.fluxdata.org/AU-Rig/" TargetMode="External"/><Relationship Id="rId77" Type="http://schemas.openxmlformats.org/officeDocument/2006/relationships/hyperlink" Target="http://sites.fluxdata.org/CA-NS6/" TargetMode="External"/><Relationship Id="rId100" Type="http://schemas.openxmlformats.org/officeDocument/2006/relationships/hyperlink" Target="http://sites.fluxdata.org/CA-TP4/" TargetMode="External"/><Relationship Id="rId282" Type="http://schemas.openxmlformats.org/officeDocument/2006/relationships/hyperlink" Target="http://sites.fluxdata.org/RU-SkP/" TargetMode="External"/><Relationship Id="rId338" Type="http://schemas.openxmlformats.org/officeDocument/2006/relationships/hyperlink" Target="http://sites.fluxdata.org/US-Me3/" TargetMode="External"/><Relationship Id="rId8" Type="http://schemas.openxmlformats.org/officeDocument/2006/relationships/hyperlink" Target="http://sites.fluxdata.org/AU-Ade/" TargetMode="External"/><Relationship Id="rId142" Type="http://schemas.openxmlformats.org/officeDocument/2006/relationships/hyperlink" Target="http://sites.fluxdata.org/CZ-wet/" TargetMode="External"/><Relationship Id="rId184" Type="http://schemas.openxmlformats.org/officeDocument/2006/relationships/hyperlink" Target="http://sites.fluxdata.org/DK-ZaH/" TargetMode="External"/><Relationship Id="rId391" Type="http://schemas.openxmlformats.org/officeDocument/2006/relationships/hyperlink" Target="http://sites.fluxdata.org/US-Var/" TargetMode="External"/><Relationship Id="rId405" Type="http://schemas.openxmlformats.org/officeDocument/2006/relationships/hyperlink" Target="http://sites.fluxdata.org/US-Wi4/" TargetMode="External"/><Relationship Id="rId251" Type="http://schemas.openxmlformats.org/officeDocument/2006/relationships/hyperlink" Target="http://sites.fluxdata.org/IT-Tor/" TargetMode="External"/><Relationship Id="rId46" Type="http://schemas.openxmlformats.org/officeDocument/2006/relationships/hyperlink" Target="http://sites.fluxdata.org/AU-Wac/" TargetMode="External"/><Relationship Id="rId293" Type="http://schemas.openxmlformats.org/officeDocument/2006/relationships/hyperlink" Target="http://sites.fluxdata.org/US-AR1/" TargetMode="External"/><Relationship Id="rId307" Type="http://schemas.openxmlformats.org/officeDocument/2006/relationships/hyperlink" Target="http://sites.fluxdata.org/US-Cop/" TargetMode="External"/><Relationship Id="rId349" Type="http://schemas.openxmlformats.org/officeDocument/2006/relationships/hyperlink" Target="http://sites.fluxdata.org/US-Ne1/" TargetMode="External"/><Relationship Id="rId88" Type="http://schemas.openxmlformats.org/officeDocument/2006/relationships/hyperlink" Target="http://sites.fluxdata.org/CA-SF1/" TargetMode="External"/><Relationship Id="rId111" Type="http://schemas.openxmlformats.org/officeDocument/2006/relationships/hyperlink" Target="http://sites.fluxdata.org/CH-Lae/" TargetMode="External"/><Relationship Id="rId153" Type="http://schemas.openxmlformats.org/officeDocument/2006/relationships/hyperlink" Target="http://sites.fluxdata.org/DE-Lkb/" TargetMode="External"/><Relationship Id="rId195" Type="http://schemas.openxmlformats.org/officeDocument/2006/relationships/hyperlink" Target="http://sites.fluxdata.org/FI-Jok/" TargetMode="External"/><Relationship Id="rId209" Type="http://schemas.openxmlformats.org/officeDocument/2006/relationships/hyperlink" Target="http://sites.fluxdata.org/FR-Pue/" TargetMode="External"/><Relationship Id="rId360" Type="http://schemas.openxmlformats.org/officeDocument/2006/relationships/hyperlink" Target="http://sites.fluxdata.org/US-ORv/" TargetMode="External"/><Relationship Id="rId416" Type="http://schemas.openxmlformats.org/officeDocument/2006/relationships/hyperlink" Target="http://sites.fluxdata.org/US-Wi9/" TargetMode="External"/><Relationship Id="rId220" Type="http://schemas.openxmlformats.org/officeDocument/2006/relationships/hyperlink" Target="http://sites.fluxdata.org/IT-CA2/" TargetMode="External"/><Relationship Id="rId15" Type="http://schemas.openxmlformats.org/officeDocument/2006/relationships/hyperlink" Target="http://sites.fluxdata.org/AU-DaP/" TargetMode="External"/><Relationship Id="rId57" Type="http://schemas.openxmlformats.org/officeDocument/2006/relationships/hyperlink" Target="http://sites.fluxdata.org/BE-Vie/" TargetMode="External"/><Relationship Id="rId262" Type="http://schemas.openxmlformats.org/officeDocument/2006/relationships/hyperlink" Target="http://sites.fluxdata.org/NL-Loo/" TargetMode="External"/><Relationship Id="rId318" Type="http://schemas.openxmlformats.org/officeDocument/2006/relationships/hyperlink" Target="http://sites.fluxdata.org/US-Ha1/" TargetMode="External"/><Relationship Id="rId99" Type="http://schemas.openxmlformats.org/officeDocument/2006/relationships/hyperlink" Target="http://sites.fluxdata.org/CA-TP4/" TargetMode="External"/><Relationship Id="rId122" Type="http://schemas.openxmlformats.org/officeDocument/2006/relationships/hyperlink" Target="http://sites.fluxdata.org/CN-Dan/" TargetMode="External"/><Relationship Id="rId164" Type="http://schemas.openxmlformats.org/officeDocument/2006/relationships/hyperlink" Target="http://sites.fluxdata.org/DE-Seh/" TargetMode="External"/><Relationship Id="rId371" Type="http://schemas.openxmlformats.org/officeDocument/2006/relationships/hyperlink" Target="http://sites.fluxdata.org/US-Sta/" TargetMode="External"/><Relationship Id="rId26" Type="http://schemas.openxmlformats.org/officeDocument/2006/relationships/hyperlink" Target="http://sites.fluxdata.org/AU-Gin/" TargetMode="External"/><Relationship Id="rId231" Type="http://schemas.openxmlformats.org/officeDocument/2006/relationships/hyperlink" Target="http://sites.fluxdata.org/IT-La2/" TargetMode="External"/><Relationship Id="rId273" Type="http://schemas.openxmlformats.org/officeDocument/2006/relationships/hyperlink" Target="http://sites.fluxdata.org/RU-Cok/" TargetMode="External"/><Relationship Id="rId329" Type="http://schemas.openxmlformats.org/officeDocument/2006/relationships/hyperlink" Target="http://sites.fluxdata.org/US-Los/" TargetMode="External"/><Relationship Id="rId68" Type="http://schemas.openxmlformats.org/officeDocument/2006/relationships/hyperlink" Target="http://sites.fluxdata.org/CA-NS1/" TargetMode="External"/><Relationship Id="rId133" Type="http://schemas.openxmlformats.org/officeDocument/2006/relationships/hyperlink" Target="http://sites.fluxdata.org/CN-Qia/" TargetMode="External"/><Relationship Id="rId175" Type="http://schemas.openxmlformats.org/officeDocument/2006/relationships/hyperlink" Target="http://sites.fluxdata.org/DK-Fou/" TargetMode="External"/><Relationship Id="rId340" Type="http://schemas.openxmlformats.org/officeDocument/2006/relationships/hyperlink" Target="http://sites.fluxdata.org/US-Me4/" TargetMode="External"/><Relationship Id="rId200" Type="http://schemas.openxmlformats.org/officeDocument/2006/relationships/hyperlink" Target="http://sites.fluxdata.org/FI-Lom/" TargetMode="External"/><Relationship Id="rId382" Type="http://schemas.openxmlformats.org/officeDocument/2006/relationships/hyperlink" Target="http://sites.fluxdata.org/US-Tw3/" TargetMode="External"/><Relationship Id="rId242" Type="http://schemas.openxmlformats.org/officeDocument/2006/relationships/hyperlink" Target="http://sites.fluxdata.org/IT-Ren/" TargetMode="External"/><Relationship Id="rId284" Type="http://schemas.openxmlformats.org/officeDocument/2006/relationships/hyperlink" Target="http://sites.fluxdata.org/RU-Tks/" TargetMode="External"/><Relationship Id="rId37" Type="http://schemas.openxmlformats.org/officeDocument/2006/relationships/hyperlink" Target="http://sites.fluxdata.org/AU-Rob/" TargetMode="External"/><Relationship Id="rId79" Type="http://schemas.openxmlformats.org/officeDocument/2006/relationships/hyperlink" Target="http://sites.fluxdata.org/CA-NS7/" TargetMode="External"/><Relationship Id="rId102" Type="http://schemas.openxmlformats.org/officeDocument/2006/relationships/hyperlink" Target="http://sites.fluxdata.org/CA-TPD/" TargetMode="External"/><Relationship Id="rId144" Type="http://schemas.openxmlformats.org/officeDocument/2006/relationships/hyperlink" Target="http://sites.fluxdata.org/DE-Akm/" TargetMode="External"/><Relationship Id="rId90" Type="http://schemas.openxmlformats.org/officeDocument/2006/relationships/hyperlink" Target="http://sites.fluxdata.org/CA-SF2/" TargetMode="External"/><Relationship Id="rId186" Type="http://schemas.openxmlformats.org/officeDocument/2006/relationships/hyperlink" Target="http://sites.fluxdata.org/ES-Amo/" TargetMode="External"/><Relationship Id="rId351" Type="http://schemas.openxmlformats.org/officeDocument/2006/relationships/hyperlink" Target="http://sites.fluxdata.org/US-Ne2/" TargetMode="External"/><Relationship Id="rId393" Type="http://schemas.openxmlformats.org/officeDocument/2006/relationships/hyperlink" Target="http://sites.fluxdata.org/US-WCr/" TargetMode="External"/><Relationship Id="rId407" Type="http://schemas.openxmlformats.org/officeDocument/2006/relationships/hyperlink" Target="http://sites.fluxdata.org/US-Wi5/" TargetMode="External"/><Relationship Id="rId211" Type="http://schemas.openxmlformats.org/officeDocument/2006/relationships/hyperlink" Target="http://sites.fluxdata.org/GF-Guy/" TargetMode="External"/><Relationship Id="rId253" Type="http://schemas.openxmlformats.org/officeDocument/2006/relationships/hyperlink" Target="http://sites.fluxdata.org/JP-MBF/" TargetMode="External"/><Relationship Id="rId295" Type="http://schemas.openxmlformats.org/officeDocument/2006/relationships/hyperlink" Target="http://sites.fluxdata.org/US-AR2/" TargetMode="External"/><Relationship Id="rId309" Type="http://schemas.openxmlformats.org/officeDocument/2006/relationships/hyperlink" Target="http://sites.fluxdata.org/US-CRT/" TargetMode="External"/><Relationship Id="rId48" Type="http://schemas.openxmlformats.org/officeDocument/2006/relationships/hyperlink" Target="http://sites.fluxdata.org/AU-Whr/" TargetMode="External"/><Relationship Id="rId113" Type="http://schemas.openxmlformats.org/officeDocument/2006/relationships/hyperlink" Target="http://sites.fluxdata.org/CH-Oe1/" TargetMode="External"/><Relationship Id="rId320" Type="http://schemas.openxmlformats.org/officeDocument/2006/relationships/hyperlink" Target="http://sites.fluxdata.org/US-IB2/" TargetMode="External"/><Relationship Id="rId155" Type="http://schemas.openxmlformats.org/officeDocument/2006/relationships/hyperlink" Target="http://sites.fluxdata.org/DE-Lnf/" TargetMode="External"/><Relationship Id="rId197" Type="http://schemas.openxmlformats.org/officeDocument/2006/relationships/hyperlink" Target="http://sites.fluxdata.org/FI-Let/" TargetMode="External"/><Relationship Id="rId362" Type="http://schemas.openxmlformats.org/officeDocument/2006/relationships/hyperlink" Target="http://sites.fluxdata.org/US-PFa/" TargetMode="External"/><Relationship Id="rId418" Type="http://schemas.openxmlformats.org/officeDocument/2006/relationships/hyperlink" Target="http://sites.fluxdata.org/US-Wkg/" TargetMode="External"/><Relationship Id="rId222" Type="http://schemas.openxmlformats.org/officeDocument/2006/relationships/hyperlink" Target="http://sites.fluxdata.org/IT-CA3/" TargetMode="External"/><Relationship Id="rId264" Type="http://schemas.openxmlformats.org/officeDocument/2006/relationships/hyperlink" Target="http://sites.fluxdata.org/NO-Adv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ites.fluxdata.org/US-WCr/" TargetMode="External"/><Relationship Id="rId21" Type="http://schemas.openxmlformats.org/officeDocument/2006/relationships/hyperlink" Target="http://sites.fluxdata.org/US-Ha1/" TargetMode="External"/><Relationship Id="rId42" Type="http://schemas.openxmlformats.org/officeDocument/2006/relationships/hyperlink" Target="http://sites.fluxdata.org/FR-LBr/" TargetMode="External"/><Relationship Id="rId47" Type="http://schemas.openxmlformats.org/officeDocument/2006/relationships/hyperlink" Target="http://sites.fluxdata.org/CA-TP1/" TargetMode="External"/><Relationship Id="rId63" Type="http://schemas.openxmlformats.org/officeDocument/2006/relationships/hyperlink" Target="http://sites.fluxdata.org/CA-Man/" TargetMode="External"/><Relationship Id="rId68" Type="http://schemas.openxmlformats.org/officeDocument/2006/relationships/hyperlink" Target="http://sites.fluxdata.org/BE-Vie/" TargetMode="External"/><Relationship Id="rId84" Type="http://schemas.openxmlformats.org/officeDocument/2006/relationships/hyperlink" Target="http://sites.fluxdata.org/US-UMd/" TargetMode="External"/><Relationship Id="rId16" Type="http://schemas.openxmlformats.org/officeDocument/2006/relationships/hyperlink" Target="http://sites.fluxdata.org/ZM-Mon/" TargetMode="External"/><Relationship Id="rId11" Type="http://schemas.openxmlformats.org/officeDocument/2006/relationships/hyperlink" Target="http://sites.fluxdata.org/US-MMS/" TargetMode="External"/><Relationship Id="rId32" Type="http://schemas.openxmlformats.org/officeDocument/2006/relationships/hyperlink" Target="http://sites.fluxdata.org/DE-Tha/" TargetMode="External"/><Relationship Id="rId37" Type="http://schemas.openxmlformats.org/officeDocument/2006/relationships/hyperlink" Target="http://sites.fluxdata.org/FI-Sod/" TargetMode="External"/><Relationship Id="rId53" Type="http://schemas.openxmlformats.org/officeDocument/2006/relationships/hyperlink" Target="http://sites.fluxdata.org/IT-Ren/" TargetMode="External"/><Relationship Id="rId58" Type="http://schemas.openxmlformats.org/officeDocument/2006/relationships/hyperlink" Target="http://sites.fluxdata.org/US-Me2/" TargetMode="External"/><Relationship Id="rId74" Type="http://schemas.openxmlformats.org/officeDocument/2006/relationships/hyperlink" Target="http://sites.fluxdata.org/US-Syv/" TargetMode="External"/><Relationship Id="rId79" Type="http://schemas.openxmlformats.org/officeDocument/2006/relationships/hyperlink" Target="http://sites.fluxdata.org/CZ-BK1/" TargetMode="External"/><Relationship Id="rId5" Type="http://schemas.openxmlformats.org/officeDocument/2006/relationships/hyperlink" Target="http://sites.fluxdata.org/CA-Oas/" TargetMode="External"/><Relationship Id="rId61" Type="http://schemas.openxmlformats.org/officeDocument/2006/relationships/hyperlink" Target="http://sites.fluxdata.org/RU-Fyo/" TargetMode="External"/><Relationship Id="rId82" Type="http://schemas.openxmlformats.org/officeDocument/2006/relationships/hyperlink" Target="http://sites.fluxdata.org/US-Me5/" TargetMode="External"/><Relationship Id="rId19" Type="http://schemas.openxmlformats.org/officeDocument/2006/relationships/hyperlink" Target="http://sites.fluxdata.org/DK-Sor/" TargetMode="External"/><Relationship Id="rId14" Type="http://schemas.openxmlformats.org/officeDocument/2006/relationships/hyperlink" Target="http://sites.fluxdata.org/CA-TPD/" TargetMode="External"/><Relationship Id="rId22" Type="http://schemas.openxmlformats.org/officeDocument/2006/relationships/hyperlink" Target="http://sites.fluxdata.org/US-Ha1/" TargetMode="External"/><Relationship Id="rId27" Type="http://schemas.openxmlformats.org/officeDocument/2006/relationships/hyperlink" Target="http://sites.fluxdata.org/DE-Lnf/" TargetMode="External"/><Relationship Id="rId30" Type="http://schemas.openxmlformats.org/officeDocument/2006/relationships/hyperlink" Target="http://sites.fluxdata.org/US-Blo/" TargetMode="External"/><Relationship Id="rId35" Type="http://schemas.openxmlformats.org/officeDocument/2006/relationships/hyperlink" Target="http://sites.fluxdata.org/FI-Hyy/" TargetMode="External"/><Relationship Id="rId43" Type="http://schemas.openxmlformats.org/officeDocument/2006/relationships/hyperlink" Target="http://sites.fluxdata.org/CA-TP4/" TargetMode="External"/><Relationship Id="rId48" Type="http://schemas.openxmlformats.org/officeDocument/2006/relationships/hyperlink" Target="http://sites.fluxdata.org/CA-TP1/" TargetMode="External"/><Relationship Id="rId56" Type="http://schemas.openxmlformats.org/officeDocument/2006/relationships/hyperlink" Target="http://sites.fluxdata.org/IT-SRo/" TargetMode="External"/><Relationship Id="rId64" Type="http://schemas.openxmlformats.org/officeDocument/2006/relationships/hyperlink" Target="http://sites.fluxdata.org/CA-Man/" TargetMode="External"/><Relationship Id="rId69" Type="http://schemas.openxmlformats.org/officeDocument/2006/relationships/hyperlink" Target="http://sites.fluxdata.org/CA-Gro/" TargetMode="External"/><Relationship Id="rId77" Type="http://schemas.openxmlformats.org/officeDocument/2006/relationships/hyperlink" Target="http://sites.fluxdata.org/US-PFa/" TargetMode="External"/><Relationship Id="rId8" Type="http://schemas.openxmlformats.org/officeDocument/2006/relationships/hyperlink" Target="http://sites.fluxdata.org/IT-Col/" TargetMode="External"/><Relationship Id="rId51" Type="http://schemas.openxmlformats.org/officeDocument/2006/relationships/hyperlink" Target="http://sites.fluxdata.org/IT-Lav/" TargetMode="External"/><Relationship Id="rId72" Type="http://schemas.openxmlformats.org/officeDocument/2006/relationships/hyperlink" Target="http://sites.fluxdata.org/CH-Lae/" TargetMode="External"/><Relationship Id="rId80" Type="http://schemas.openxmlformats.org/officeDocument/2006/relationships/hyperlink" Target="http://sites.fluxdata.org/CZ-BK1/" TargetMode="External"/><Relationship Id="rId3" Type="http://schemas.openxmlformats.org/officeDocument/2006/relationships/hyperlink" Target="http://sites.fluxdata.org/IT-Ro2/" TargetMode="External"/><Relationship Id="rId12" Type="http://schemas.openxmlformats.org/officeDocument/2006/relationships/hyperlink" Target="http://sites.fluxdata.org/US-MMS/" TargetMode="External"/><Relationship Id="rId17" Type="http://schemas.openxmlformats.org/officeDocument/2006/relationships/hyperlink" Target="http://sites.fluxdata.org/FR-Fon/" TargetMode="External"/><Relationship Id="rId25" Type="http://schemas.openxmlformats.org/officeDocument/2006/relationships/hyperlink" Target="http://sites.fluxdata.org/US-WCr/" TargetMode="External"/><Relationship Id="rId33" Type="http://schemas.openxmlformats.org/officeDocument/2006/relationships/hyperlink" Target="http://sites.fluxdata.org/US-NR1/" TargetMode="External"/><Relationship Id="rId38" Type="http://schemas.openxmlformats.org/officeDocument/2006/relationships/hyperlink" Target="http://sites.fluxdata.org/FI-Sod/" TargetMode="External"/><Relationship Id="rId46" Type="http://schemas.openxmlformats.org/officeDocument/2006/relationships/hyperlink" Target="http://sites.fluxdata.org/CA-TP3/" TargetMode="External"/><Relationship Id="rId59" Type="http://schemas.openxmlformats.org/officeDocument/2006/relationships/hyperlink" Target="http://sites.fluxdata.org/NL-Loo/" TargetMode="External"/><Relationship Id="rId67" Type="http://schemas.openxmlformats.org/officeDocument/2006/relationships/hyperlink" Target="http://sites.fluxdata.org/BE-Vie/" TargetMode="External"/><Relationship Id="rId20" Type="http://schemas.openxmlformats.org/officeDocument/2006/relationships/hyperlink" Target="http://sites.fluxdata.org/DK-Sor/" TargetMode="External"/><Relationship Id="rId41" Type="http://schemas.openxmlformats.org/officeDocument/2006/relationships/hyperlink" Target="http://sites.fluxdata.org/FR-LBr/" TargetMode="External"/><Relationship Id="rId54" Type="http://schemas.openxmlformats.org/officeDocument/2006/relationships/hyperlink" Target="http://sites.fluxdata.org/IT-Ren/" TargetMode="External"/><Relationship Id="rId62" Type="http://schemas.openxmlformats.org/officeDocument/2006/relationships/hyperlink" Target="http://sites.fluxdata.org/RU-Fyo/" TargetMode="External"/><Relationship Id="rId70" Type="http://schemas.openxmlformats.org/officeDocument/2006/relationships/hyperlink" Target="http://sites.fluxdata.org/CA-Gro/" TargetMode="External"/><Relationship Id="rId75" Type="http://schemas.openxmlformats.org/officeDocument/2006/relationships/hyperlink" Target="http://sites.fluxdata.org/BE-Bra/" TargetMode="External"/><Relationship Id="rId83" Type="http://schemas.openxmlformats.org/officeDocument/2006/relationships/hyperlink" Target="http://sites.fluxdata.org/US-UMd/" TargetMode="External"/><Relationship Id="rId1" Type="http://schemas.openxmlformats.org/officeDocument/2006/relationships/hyperlink" Target="http://sites.fluxdata.org/DE-Hai/" TargetMode="External"/><Relationship Id="rId6" Type="http://schemas.openxmlformats.org/officeDocument/2006/relationships/hyperlink" Target="http://sites.fluxdata.org/CA-Oas/" TargetMode="External"/><Relationship Id="rId15" Type="http://schemas.openxmlformats.org/officeDocument/2006/relationships/hyperlink" Target="http://sites.fluxdata.org/ZM-Mon/" TargetMode="External"/><Relationship Id="rId23" Type="http://schemas.openxmlformats.org/officeDocument/2006/relationships/hyperlink" Target="http://sites.fluxdata.org/US-Oho/" TargetMode="External"/><Relationship Id="rId28" Type="http://schemas.openxmlformats.org/officeDocument/2006/relationships/hyperlink" Target="http://sites.fluxdata.org/DE-Lnf/" TargetMode="External"/><Relationship Id="rId36" Type="http://schemas.openxmlformats.org/officeDocument/2006/relationships/hyperlink" Target="http://sites.fluxdata.org/FI-Hyy/" TargetMode="External"/><Relationship Id="rId49" Type="http://schemas.openxmlformats.org/officeDocument/2006/relationships/hyperlink" Target="http://sites.fluxdata.org/CA-Obs/" TargetMode="External"/><Relationship Id="rId57" Type="http://schemas.openxmlformats.org/officeDocument/2006/relationships/hyperlink" Target="http://sites.fluxdata.org/US-Me2/" TargetMode="External"/><Relationship Id="rId10" Type="http://schemas.openxmlformats.org/officeDocument/2006/relationships/hyperlink" Target="http://sites.fluxdata.org/US-UMB/" TargetMode="External"/><Relationship Id="rId31" Type="http://schemas.openxmlformats.org/officeDocument/2006/relationships/hyperlink" Target="http://sites.fluxdata.org/DE-Tha/" TargetMode="External"/><Relationship Id="rId44" Type="http://schemas.openxmlformats.org/officeDocument/2006/relationships/hyperlink" Target="http://sites.fluxdata.org/CA-TP4/" TargetMode="External"/><Relationship Id="rId52" Type="http://schemas.openxmlformats.org/officeDocument/2006/relationships/hyperlink" Target="http://sites.fluxdata.org/IT-Lav/" TargetMode="External"/><Relationship Id="rId60" Type="http://schemas.openxmlformats.org/officeDocument/2006/relationships/hyperlink" Target="http://sites.fluxdata.org/NL-Loo/" TargetMode="External"/><Relationship Id="rId65" Type="http://schemas.openxmlformats.org/officeDocument/2006/relationships/hyperlink" Target="http://sites.fluxdata.org/US-GLE/" TargetMode="External"/><Relationship Id="rId73" Type="http://schemas.openxmlformats.org/officeDocument/2006/relationships/hyperlink" Target="http://sites.fluxdata.org/US-Syv/" TargetMode="External"/><Relationship Id="rId78" Type="http://schemas.openxmlformats.org/officeDocument/2006/relationships/hyperlink" Target="http://sites.fluxdata.org/US-PFa/" TargetMode="External"/><Relationship Id="rId81" Type="http://schemas.openxmlformats.org/officeDocument/2006/relationships/hyperlink" Target="http://sites.fluxdata.org/US-Me5/" TargetMode="External"/><Relationship Id="rId4" Type="http://schemas.openxmlformats.org/officeDocument/2006/relationships/hyperlink" Target="http://sites.fluxdata.org/IT-Ro2/" TargetMode="External"/><Relationship Id="rId9" Type="http://schemas.openxmlformats.org/officeDocument/2006/relationships/hyperlink" Target="http://sites.fluxdata.org/US-UMB/" TargetMode="External"/><Relationship Id="rId13" Type="http://schemas.openxmlformats.org/officeDocument/2006/relationships/hyperlink" Target="http://sites.fluxdata.org/CA-TPD/" TargetMode="External"/><Relationship Id="rId18" Type="http://schemas.openxmlformats.org/officeDocument/2006/relationships/hyperlink" Target="http://sites.fluxdata.org/FR-Fon/" TargetMode="External"/><Relationship Id="rId39" Type="http://schemas.openxmlformats.org/officeDocument/2006/relationships/hyperlink" Target="http://sites.fluxdata.org/CH-Dav/" TargetMode="External"/><Relationship Id="rId34" Type="http://schemas.openxmlformats.org/officeDocument/2006/relationships/hyperlink" Target="http://sites.fluxdata.org/US-NR1/" TargetMode="External"/><Relationship Id="rId50" Type="http://schemas.openxmlformats.org/officeDocument/2006/relationships/hyperlink" Target="http://sites.fluxdata.org/CA-Obs/" TargetMode="External"/><Relationship Id="rId55" Type="http://schemas.openxmlformats.org/officeDocument/2006/relationships/hyperlink" Target="http://sites.fluxdata.org/IT-SRo/" TargetMode="External"/><Relationship Id="rId76" Type="http://schemas.openxmlformats.org/officeDocument/2006/relationships/hyperlink" Target="http://sites.fluxdata.org/BE-Bra/" TargetMode="External"/><Relationship Id="rId7" Type="http://schemas.openxmlformats.org/officeDocument/2006/relationships/hyperlink" Target="http://sites.fluxdata.org/IT-Col/" TargetMode="External"/><Relationship Id="rId71" Type="http://schemas.openxmlformats.org/officeDocument/2006/relationships/hyperlink" Target="http://sites.fluxdata.org/CH-Lae/" TargetMode="External"/><Relationship Id="rId2" Type="http://schemas.openxmlformats.org/officeDocument/2006/relationships/hyperlink" Target="http://sites.fluxdata.org/DE-Hai/" TargetMode="External"/><Relationship Id="rId29" Type="http://schemas.openxmlformats.org/officeDocument/2006/relationships/hyperlink" Target="http://sites.fluxdata.org/US-Blo/" TargetMode="External"/><Relationship Id="rId24" Type="http://schemas.openxmlformats.org/officeDocument/2006/relationships/hyperlink" Target="http://sites.fluxdata.org/US-Oho/" TargetMode="External"/><Relationship Id="rId40" Type="http://schemas.openxmlformats.org/officeDocument/2006/relationships/hyperlink" Target="http://sites.fluxdata.org/CH-Dav/" TargetMode="External"/><Relationship Id="rId45" Type="http://schemas.openxmlformats.org/officeDocument/2006/relationships/hyperlink" Target="http://sites.fluxdata.org/CA-TP3/" TargetMode="External"/><Relationship Id="rId66" Type="http://schemas.openxmlformats.org/officeDocument/2006/relationships/hyperlink" Target="http://sites.fluxdata.org/US-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0EB4-4BD4-FE4F-A48C-7CBE034F5A7F}">
  <dimension ref="A1:K379"/>
  <sheetViews>
    <sheetView topLeftCell="A299" workbookViewId="0">
      <selection activeCell="J145" sqref="J145:K145"/>
    </sheetView>
  </sheetViews>
  <sheetFormatPr baseColWidth="10" defaultRowHeight="16" x14ac:dyDescent="0.2"/>
  <sheetData>
    <row r="1" spans="1:1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x14ac:dyDescent="0.2">
      <c r="A2" s="11" t="s">
        <v>11</v>
      </c>
      <c r="B2" s="11" t="s">
        <v>12</v>
      </c>
      <c r="C2" s="3" t="s">
        <v>13</v>
      </c>
      <c r="D2" s="3" t="s">
        <v>15</v>
      </c>
      <c r="E2" s="3" t="s">
        <v>17</v>
      </c>
      <c r="F2" s="10">
        <v>-33.464799999999997</v>
      </c>
      <c r="G2" s="10">
        <v>-66.459800000000001</v>
      </c>
      <c r="H2" s="10"/>
      <c r="I2" s="10" t="s">
        <v>19</v>
      </c>
      <c r="J2" s="10"/>
      <c r="K2" s="10">
        <v>400</v>
      </c>
    </row>
    <row r="3" spans="1:11" ht="18" x14ac:dyDescent="0.2">
      <c r="A3" s="11"/>
      <c r="B3" s="11"/>
      <c r="C3" s="3" t="s">
        <v>14</v>
      </c>
      <c r="D3" s="3" t="s">
        <v>16</v>
      </c>
      <c r="E3" s="3" t="s">
        <v>18</v>
      </c>
      <c r="F3" s="10"/>
      <c r="G3" s="10"/>
      <c r="H3" s="10"/>
      <c r="I3" s="10"/>
      <c r="J3" s="10"/>
      <c r="K3" s="10"/>
    </row>
    <row r="4" spans="1:11" ht="18" x14ac:dyDescent="0.2">
      <c r="A4" s="11" t="s">
        <v>20</v>
      </c>
      <c r="B4" s="11" t="s">
        <v>21</v>
      </c>
      <c r="C4" s="3" t="s">
        <v>13</v>
      </c>
      <c r="D4" s="3" t="s">
        <v>15</v>
      </c>
      <c r="E4" s="3" t="s">
        <v>22</v>
      </c>
      <c r="F4" s="10">
        <v>-28.2395</v>
      </c>
      <c r="G4" s="10">
        <v>-56.188600000000001</v>
      </c>
      <c r="H4" s="10"/>
      <c r="I4" s="10" t="s">
        <v>24</v>
      </c>
      <c r="J4" s="10"/>
      <c r="K4" s="10"/>
    </row>
    <row r="5" spans="1:11" ht="18" x14ac:dyDescent="0.2">
      <c r="A5" s="11"/>
      <c r="B5" s="11"/>
      <c r="C5" s="3" t="s">
        <v>14</v>
      </c>
      <c r="D5" s="3" t="s">
        <v>16</v>
      </c>
      <c r="E5" s="3" t="s">
        <v>23</v>
      </c>
      <c r="F5" s="10"/>
      <c r="G5" s="10"/>
      <c r="H5" s="10"/>
      <c r="I5" s="10"/>
      <c r="J5" s="10"/>
      <c r="K5" s="10"/>
    </row>
    <row r="6" spans="1:11" ht="18" x14ac:dyDescent="0.2">
      <c r="A6" s="11" t="s">
        <v>25</v>
      </c>
      <c r="B6" s="11" t="s">
        <v>26</v>
      </c>
      <c r="C6" s="3" t="s">
        <v>13</v>
      </c>
      <c r="D6" s="3" t="s">
        <v>27</v>
      </c>
      <c r="E6" s="3" t="s">
        <v>22</v>
      </c>
      <c r="F6" s="10">
        <v>47.116700000000002</v>
      </c>
      <c r="G6" s="10">
        <v>11.317500000000001</v>
      </c>
      <c r="H6" s="10">
        <v>970</v>
      </c>
      <c r="I6" s="10" t="s">
        <v>29</v>
      </c>
      <c r="J6" s="10">
        <v>6.3</v>
      </c>
      <c r="K6" s="10">
        <v>852</v>
      </c>
    </row>
    <row r="7" spans="1:11" ht="18" x14ac:dyDescent="0.2">
      <c r="A7" s="11"/>
      <c r="B7" s="11"/>
      <c r="C7" s="3" t="s">
        <v>14</v>
      </c>
      <c r="D7" s="3" t="s">
        <v>28</v>
      </c>
      <c r="E7" s="3" t="s">
        <v>23</v>
      </c>
      <c r="F7" s="10"/>
      <c r="G7" s="10"/>
      <c r="H7" s="10"/>
      <c r="I7" s="10"/>
      <c r="J7" s="10"/>
      <c r="K7" s="10"/>
    </row>
    <row r="8" spans="1:11" ht="18" x14ac:dyDescent="0.2">
      <c r="A8" s="11" t="s">
        <v>30</v>
      </c>
      <c r="B8" s="11" t="s">
        <v>31</v>
      </c>
      <c r="C8" s="3" t="s">
        <v>13</v>
      </c>
      <c r="D8" s="3" t="s">
        <v>32</v>
      </c>
      <c r="E8" s="3" t="s">
        <v>15</v>
      </c>
      <c r="F8" s="10">
        <v>-13.0769</v>
      </c>
      <c r="G8" s="10">
        <v>131.11779999999999</v>
      </c>
      <c r="H8" s="10"/>
      <c r="I8" s="10" t="s">
        <v>34</v>
      </c>
      <c r="J8" s="10"/>
      <c r="K8" s="10"/>
    </row>
    <row r="9" spans="1:11" ht="18" x14ac:dyDescent="0.2">
      <c r="A9" s="11"/>
      <c r="B9" s="11"/>
      <c r="C9" s="3" t="s">
        <v>14</v>
      </c>
      <c r="D9" s="3" t="s">
        <v>33</v>
      </c>
      <c r="E9" s="3" t="s">
        <v>16</v>
      </c>
      <c r="F9" s="10"/>
      <c r="G9" s="10"/>
      <c r="H9" s="10"/>
      <c r="I9" s="10"/>
      <c r="J9" s="10"/>
      <c r="K9" s="10"/>
    </row>
    <row r="10" spans="1:11" ht="18" x14ac:dyDescent="0.2">
      <c r="A10" s="11" t="s">
        <v>35</v>
      </c>
      <c r="B10" s="11" t="s">
        <v>36</v>
      </c>
      <c r="C10" s="3" t="s">
        <v>13</v>
      </c>
      <c r="D10" s="3" t="s">
        <v>37</v>
      </c>
      <c r="E10" s="3" t="s">
        <v>39</v>
      </c>
      <c r="F10" s="10">
        <v>-22.283000000000001</v>
      </c>
      <c r="G10" s="10">
        <v>133.249</v>
      </c>
      <c r="H10" s="10"/>
      <c r="I10" s="10" t="s">
        <v>24</v>
      </c>
      <c r="J10" s="10"/>
      <c r="K10" s="10"/>
    </row>
    <row r="11" spans="1:11" ht="18" x14ac:dyDescent="0.2">
      <c r="A11" s="11"/>
      <c r="B11" s="11"/>
      <c r="C11" s="3" t="s">
        <v>14</v>
      </c>
      <c r="D11" s="3" t="s">
        <v>38</v>
      </c>
      <c r="E11" s="3" t="s">
        <v>40</v>
      </c>
      <c r="F11" s="10"/>
      <c r="G11" s="10"/>
      <c r="H11" s="10"/>
      <c r="I11" s="10"/>
      <c r="J11" s="10"/>
      <c r="K11" s="10"/>
    </row>
    <row r="12" spans="1:11" ht="18" x14ac:dyDescent="0.2">
      <c r="A12" s="11" t="s">
        <v>41</v>
      </c>
      <c r="B12" s="11" t="s">
        <v>42</v>
      </c>
      <c r="C12" s="3" t="s">
        <v>13</v>
      </c>
      <c r="D12" s="3" t="s">
        <v>37</v>
      </c>
      <c r="E12" s="3" t="s">
        <v>43</v>
      </c>
      <c r="F12" s="10">
        <v>-34.002099999999999</v>
      </c>
      <c r="G12" s="10">
        <v>140.5891</v>
      </c>
      <c r="H12" s="10"/>
      <c r="I12" s="10" t="s">
        <v>44</v>
      </c>
      <c r="J12" s="10"/>
      <c r="K12" s="10"/>
    </row>
    <row r="13" spans="1:11" ht="18" x14ac:dyDescent="0.2">
      <c r="A13" s="11"/>
      <c r="B13" s="11"/>
      <c r="C13" s="3" t="s">
        <v>14</v>
      </c>
      <c r="D13" s="3" t="s">
        <v>38</v>
      </c>
      <c r="E13" s="3" t="s">
        <v>40</v>
      </c>
      <c r="F13" s="10"/>
      <c r="G13" s="10"/>
      <c r="H13" s="10"/>
      <c r="I13" s="10"/>
      <c r="J13" s="10"/>
      <c r="K13" s="10"/>
    </row>
    <row r="14" spans="1:11" ht="18" x14ac:dyDescent="0.2">
      <c r="A14" s="11" t="s">
        <v>45</v>
      </c>
      <c r="B14" s="11" t="s">
        <v>46</v>
      </c>
      <c r="C14" s="3" t="s">
        <v>13</v>
      </c>
      <c r="D14" s="3" t="s">
        <v>22</v>
      </c>
      <c r="E14" s="3" t="s">
        <v>43</v>
      </c>
      <c r="F14" s="10">
        <v>-33.613300000000002</v>
      </c>
      <c r="G14" s="10">
        <v>150.7225</v>
      </c>
      <c r="H14" s="10"/>
      <c r="I14" s="10" t="s">
        <v>47</v>
      </c>
      <c r="J14" s="10"/>
      <c r="K14" s="10"/>
    </row>
    <row r="15" spans="1:11" ht="18" x14ac:dyDescent="0.2">
      <c r="A15" s="11"/>
      <c r="B15" s="11"/>
      <c r="C15" s="3" t="s">
        <v>14</v>
      </c>
      <c r="D15" s="3" t="s">
        <v>23</v>
      </c>
      <c r="E15" s="3" t="s">
        <v>40</v>
      </c>
      <c r="F15" s="10"/>
      <c r="G15" s="10"/>
      <c r="H15" s="10"/>
      <c r="I15" s="10"/>
      <c r="J15" s="10"/>
      <c r="K15" s="10"/>
    </row>
    <row r="16" spans="1:11" ht="18" x14ac:dyDescent="0.2">
      <c r="A16" s="11" t="s">
        <v>48</v>
      </c>
      <c r="B16" s="11" t="s">
        <v>49</v>
      </c>
      <c r="C16" s="3" t="s">
        <v>13</v>
      </c>
      <c r="D16" s="3" t="s">
        <v>32</v>
      </c>
      <c r="E16" s="3" t="s">
        <v>39</v>
      </c>
      <c r="F16" s="10">
        <v>-14.0633</v>
      </c>
      <c r="G16" s="10">
        <v>131.31809999999999</v>
      </c>
      <c r="H16" s="10"/>
      <c r="I16" s="10" t="s">
        <v>29</v>
      </c>
      <c r="J16" s="10"/>
      <c r="K16" s="10"/>
    </row>
    <row r="17" spans="1:11" ht="18" x14ac:dyDescent="0.2">
      <c r="A17" s="11"/>
      <c r="B17" s="11"/>
      <c r="C17" s="3" t="s">
        <v>14</v>
      </c>
      <c r="D17" s="3" t="s">
        <v>33</v>
      </c>
      <c r="E17" s="3" t="s">
        <v>50</v>
      </c>
      <c r="F17" s="10"/>
      <c r="G17" s="10"/>
      <c r="H17" s="10"/>
      <c r="I17" s="10"/>
      <c r="J17" s="10"/>
      <c r="K17" s="10"/>
    </row>
    <row r="18" spans="1:11" ht="18" x14ac:dyDescent="0.2">
      <c r="A18" s="11" t="s">
        <v>51</v>
      </c>
      <c r="B18" s="11" t="s">
        <v>52</v>
      </c>
      <c r="C18" s="3" t="s">
        <v>13</v>
      </c>
      <c r="D18" s="3" t="s">
        <v>53</v>
      </c>
      <c r="E18" s="3" t="s">
        <v>43</v>
      </c>
      <c r="F18" s="10">
        <v>-14.1593</v>
      </c>
      <c r="G18" s="10">
        <v>131.38810000000001</v>
      </c>
      <c r="H18" s="10"/>
      <c r="I18" s="10" t="s">
        <v>44</v>
      </c>
      <c r="J18" s="10"/>
      <c r="K18" s="10"/>
    </row>
    <row r="19" spans="1:11" ht="18" x14ac:dyDescent="0.2">
      <c r="A19" s="11"/>
      <c r="B19" s="11"/>
      <c r="C19" s="3" t="s">
        <v>14</v>
      </c>
      <c r="D19" s="3" t="s">
        <v>54</v>
      </c>
      <c r="E19" s="3" t="s">
        <v>40</v>
      </c>
      <c r="F19" s="10"/>
      <c r="G19" s="10"/>
      <c r="H19" s="10"/>
      <c r="I19" s="10"/>
      <c r="J19" s="10"/>
      <c r="K19" s="10"/>
    </row>
    <row r="20" spans="1:11" ht="18" x14ac:dyDescent="0.2">
      <c r="A20" s="11" t="s">
        <v>55</v>
      </c>
      <c r="B20" s="11" t="s">
        <v>56</v>
      </c>
      <c r="C20" s="3" t="s">
        <v>13</v>
      </c>
      <c r="D20" s="3" t="s">
        <v>53</v>
      </c>
      <c r="E20" s="3" t="s">
        <v>43</v>
      </c>
      <c r="F20" s="10">
        <v>-15.258800000000001</v>
      </c>
      <c r="G20" s="10">
        <v>132.3706</v>
      </c>
      <c r="H20" s="10"/>
      <c r="I20" s="10" t="s">
        <v>44</v>
      </c>
      <c r="J20" s="10"/>
      <c r="K20" s="10"/>
    </row>
    <row r="21" spans="1:11" ht="18" x14ac:dyDescent="0.2">
      <c r="A21" s="11"/>
      <c r="B21" s="11"/>
      <c r="C21" s="3" t="s">
        <v>14</v>
      </c>
      <c r="D21" s="3" t="s">
        <v>54</v>
      </c>
      <c r="E21" s="3" t="s">
        <v>40</v>
      </c>
      <c r="F21" s="10"/>
      <c r="G21" s="10"/>
      <c r="H21" s="10"/>
      <c r="I21" s="10"/>
      <c r="J21" s="10"/>
      <c r="K21" s="10"/>
    </row>
    <row r="22" spans="1:11" ht="18" x14ac:dyDescent="0.2">
      <c r="A22" s="11" t="s">
        <v>57</v>
      </c>
      <c r="B22" s="11" t="s">
        <v>58</v>
      </c>
      <c r="C22" s="3" t="s">
        <v>13</v>
      </c>
      <c r="D22" s="3" t="s">
        <v>17</v>
      </c>
      <c r="E22" s="3" t="s">
        <v>39</v>
      </c>
      <c r="F22" s="10">
        <v>-23.858699999999999</v>
      </c>
      <c r="G22" s="10">
        <v>148.47460000000001</v>
      </c>
      <c r="H22" s="10"/>
      <c r="I22" s="10" t="s">
        <v>29</v>
      </c>
      <c r="J22" s="10"/>
      <c r="K22" s="10"/>
    </row>
    <row r="23" spans="1:11" ht="18" x14ac:dyDescent="0.2">
      <c r="A23" s="11"/>
      <c r="B23" s="11"/>
      <c r="C23" s="3" t="s">
        <v>14</v>
      </c>
      <c r="D23" s="3" t="s">
        <v>18</v>
      </c>
      <c r="E23" s="3" t="s">
        <v>50</v>
      </c>
      <c r="F23" s="10"/>
      <c r="G23" s="10"/>
      <c r="H23" s="10"/>
      <c r="I23" s="10"/>
      <c r="J23" s="10"/>
      <c r="K23" s="10"/>
    </row>
    <row r="24" spans="1:11" ht="18" x14ac:dyDescent="0.2">
      <c r="A24" s="11" t="s">
        <v>59</v>
      </c>
      <c r="B24" s="11" t="s">
        <v>60</v>
      </c>
      <c r="C24" s="3" t="s">
        <v>13</v>
      </c>
      <c r="D24" s="3" t="s">
        <v>61</v>
      </c>
      <c r="E24" s="3" t="s">
        <v>53</v>
      </c>
      <c r="F24" s="10">
        <v>-12.545199999999999</v>
      </c>
      <c r="G24" s="10">
        <v>131.30719999999999</v>
      </c>
      <c r="H24" s="10"/>
      <c r="I24" s="10" t="s">
        <v>63</v>
      </c>
      <c r="J24" s="10"/>
      <c r="K24" s="10"/>
    </row>
    <row r="25" spans="1:11" ht="18" x14ac:dyDescent="0.2">
      <c r="A25" s="11"/>
      <c r="B25" s="11"/>
      <c r="C25" s="3" t="s">
        <v>14</v>
      </c>
      <c r="D25" s="3" t="s">
        <v>62</v>
      </c>
      <c r="E25" s="3" t="s">
        <v>54</v>
      </c>
      <c r="F25" s="10"/>
      <c r="G25" s="10"/>
      <c r="H25" s="10"/>
      <c r="I25" s="10"/>
      <c r="J25" s="10"/>
      <c r="K25" s="10"/>
    </row>
    <row r="26" spans="1:11" ht="18" x14ac:dyDescent="0.2">
      <c r="A26" s="11" t="s">
        <v>64</v>
      </c>
      <c r="B26" s="11" t="s">
        <v>65</v>
      </c>
      <c r="C26" s="3" t="s">
        <v>13</v>
      </c>
      <c r="D26" s="3" t="s">
        <v>17</v>
      </c>
      <c r="E26" s="3" t="s">
        <v>43</v>
      </c>
      <c r="F26" s="10">
        <v>-31.3764</v>
      </c>
      <c r="G26" s="10">
        <v>115.71380000000001</v>
      </c>
      <c r="H26" s="10"/>
      <c r="I26" s="10" t="s">
        <v>34</v>
      </c>
      <c r="J26" s="10"/>
      <c r="K26" s="10"/>
    </row>
    <row r="27" spans="1:11" ht="18" x14ac:dyDescent="0.2">
      <c r="A27" s="11"/>
      <c r="B27" s="11"/>
      <c r="C27" s="3" t="s">
        <v>14</v>
      </c>
      <c r="D27" s="3" t="s">
        <v>18</v>
      </c>
      <c r="E27" s="3" t="s">
        <v>40</v>
      </c>
      <c r="F27" s="10"/>
      <c r="G27" s="10"/>
      <c r="H27" s="10"/>
      <c r="I27" s="10"/>
      <c r="J27" s="10"/>
      <c r="K27" s="10"/>
    </row>
    <row r="28" spans="1:11" ht="18" x14ac:dyDescent="0.2">
      <c r="A28" s="11" t="s">
        <v>66</v>
      </c>
      <c r="B28" s="11" t="s">
        <v>67</v>
      </c>
      <c r="C28" s="3" t="s">
        <v>13</v>
      </c>
      <c r="D28" s="3" t="s">
        <v>39</v>
      </c>
      <c r="E28" s="3" t="s">
        <v>43</v>
      </c>
      <c r="F28" s="10">
        <v>-30.191299999999998</v>
      </c>
      <c r="G28" s="10">
        <v>120.6541</v>
      </c>
      <c r="H28" s="10"/>
      <c r="I28" s="10" t="s">
        <v>44</v>
      </c>
      <c r="J28" s="10"/>
      <c r="K28" s="10"/>
    </row>
    <row r="29" spans="1:11" ht="18" x14ac:dyDescent="0.2">
      <c r="A29" s="11"/>
      <c r="B29" s="11"/>
      <c r="C29" s="3" t="s">
        <v>14</v>
      </c>
      <c r="D29" s="3" t="s">
        <v>50</v>
      </c>
      <c r="E29" s="3" t="s">
        <v>40</v>
      </c>
      <c r="F29" s="10"/>
      <c r="G29" s="10"/>
      <c r="H29" s="10"/>
      <c r="I29" s="10"/>
      <c r="J29" s="10"/>
      <c r="K29" s="10"/>
    </row>
    <row r="30" spans="1:11" ht="18" x14ac:dyDescent="0.2">
      <c r="A30" s="11" t="s">
        <v>68</v>
      </c>
      <c r="B30" s="11" t="s">
        <v>69</v>
      </c>
      <c r="C30" s="3" t="s">
        <v>13</v>
      </c>
      <c r="D30" s="3" t="s">
        <v>70</v>
      </c>
      <c r="E30" s="3" t="s">
        <v>43</v>
      </c>
      <c r="F30" s="10">
        <v>-12.494300000000001</v>
      </c>
      <c r="G30" s="10">
        <v>131.1523</v>
      </c>
      <c r="H30" s="10"/>
      <c r="I30" s="10" t="s">
        <v>34</v>
      </c>
      <c r="J30" s="10"/>
      <c r="K30" s="10"/>
    </row>
    <row r="31" spans="1:11" ht="18" x14ac:dyDescent="0.2">
      <c r="A31" s="11"/>
      <c r="B31" s="11"/>
      <c r="C31" s="3" t="s">
        <v>14</v>
      </c>
      <c r="D31" s="3" t="s">
        <v>71</v>
      </c>
      <c r="E31" s="3" t="s">
        <v>40</v>
      </c>
      <c r="F31" s="10"/>
      <c r="G31" s="10"/>
      <c r="H31" s="10"/>
      <c r="I31" s="10"/>
      <c r="J31" s="10"/>
      <c r="K31" s="10"/>
    </row>
    <row r="32" spans="1:11" ht="18" x14ac:dyDescent="0.2">
      <c r="A32" s="11" t="s">
        <v>72</v>
      </c>
      <c r="B32" s="11" t="s">
        <v>73</v>
      </c>
      <c r="C32" s="3" t="s">
        <v>13</v>
      </c>
      <c r="D32" s="3" t="s">
        <v>53</v>
      </c>
      <c r="E32" s="3" t="s">
        <v>15</v>
      </c>
      <c r="F32" s="10">
        <v>-34.470399999999998</v>
      </c>
      <c r="G32" s="10">
        <v>140.6551</v>
      </c>
      <c r="H32" s="10"/>
      <c r="I32" s="10" t="s">
        <v>74</v>
      </c>
      <c r="J32" s="10"/>
      <c r="K32" s="10"/>
    </row>
    <row r="33" spans="1:11" ht="18" x14ac:dyDescent="0.2">
      <c r="A33" s="11"/>
      <c r="B33" s="11"/>
      <c r="C33" s="3" t="s">
        <v>14</v>
      </c>
      <c r="D33" s="3" t="s">
        <v>54</v>
      </c>
      <c r="E33" s="3" t="s">
        <v>16</v>
      </c>
      <c r="F33" s="10"/>
      <c r="G33" s="10"/>
      <c r="H33" s="10"/>
      <c r="I33" s="10"/>
      <c r="J33" s="10"/>
      <c r="K33" s="10"/>
    </row>
    <row r="34" spans="1:11" ht="18" x14ac:dyDescent="0.2">
      <c r="A34" s="11" t="s">
        <v>75</v>
      </c>
      <c r="B34" s="11" t="s">
        <v>76</v>
      </c>
      <c r="C34" s="3" t="s">
        <v>13</v>
      </c>
      <c r="D34" s="3" t="s">
        <v>17</v>
      </c>
      <c r="E34" s="3" t="s">
        <v>39</v>
      </c>
      <c r="F34" s="10">
        <v>-14.563599999999999</v>
      </c>
      <c r="G34" s="10">
        <v>132.4776</v>
      </c>
      <c r="H34" s="10"/>
      <c r="I34" s="10" t="s">
        <v>34</v>
      </c>
      <c r="J34" s="10"/>
      <c r="K34" s="10"/>
    </row>
    <row r="35" spans="1:11" ht="18" x14ac:dyDescent="0.2">
      <c r="A35" s="11"/>
      <c r="B35" s="11"/>
      <c r="C35" s="3" t="s">
        <v>14</v>
      </c>
      <c r="D35" s="3" t="s">
        <v>18</v>
      </c>
      <c r="E35" s="3" t="s">
        <v>50</v>
      </c>
      <c r="F35" s="10"/>
      <c r="G35" s="10"/>
      <c r="H35" s="10"/>
      <c r="I35" s="10"/>
      <c r="J35" s="10"/>
      <c r="K35" s="10"/>
    </row>
    <row r="36" spans="1:11" ht="18" x14ac:dyDescent="0.2">
      <c r="A36" s="11" t="s">
        <v>77</v>
      </c>
      <c r="B36" s="11" t="s">
        <v>78</v>
      </c>
      <c r="C36" s="3" t="s">
        <v>13</v>
      </c>
      <c r="D36" s="3" t="s">
        <v>17</v>
      </c>
      <c r="E36" s="3" t="s">
        <v>43</v>
      </c>
      <c r="F36" s="10">
        <v>-36.649900000000002</v>
      </c>
      <c r="G36" s="10">
        <v>145.57589999999999</v>
      </c>
      <c r="H36" s="10"/>
      <c r="I36" s="10" t="s">
        <v>29</v>
      </c>
      <c r="J36" s="10"/>
      <c r="K36" s="10"/>
    </row>
    <row r="37" spans="1:11" ht="18" x14ac:dyDescent="0.2">
      <c r="A37" s="11"/>
      <c r="B37" s="11"/>
      <c r="C37" s="3" t="s">
        <v>14</v>
      </c>
      <c r="D37" s="3" t="s">
        <v>18</v>
      </c>
      <c r="E37" s="3" t="s">
        <v>40</v>
      </c>
      <c r="F37" s="10"/>
      <c r="G37" s="10"/>
      <c r="H37" s="10"/>
      <c r="I37" s="10"/>
      <c r="J37" s="10"/>
      <c r="K37" s="10"/>
    </row>
    <row r="38" spans="1:11" ht="18" x14ac:dyDescent="0.2">
      <c r="A38" s="11" t="s">
        <v>79</v>
      </c>
      <c r="B38" s="11" t="s">
        <v>80</v>
      </c>
      <c r="C38" s="3" t="s">
        <v>13</v>
      </c>
      <c r="D38" s="3" t="s">
        <v>43</v>
      </c>
      <c r="E38" s="3" t="s">
        <v>43</v>
      </c>
      <c r="F38" s="10">
        <v>-17.1175</v>
      </c>
      <c r="G38" s="10">
        <v>145.6301</v>
      </c>
      <c r="H38" s="10"/>
      <c r="I38" s="10" t="s">
        <v>47</v>
      </c>
      <c r="J38" s="10"/>
      <c r="K38" s="10"/>
    </row>
    <row r="39" spans="1:11" ht="18" x14ac:dyDescent="0.2">
      <c r="A39" s="11"/>
      <c r="B39" s="11"/>
      <c r="C39" s="3" t="s">
        <v>14</v>
      </c>
      <c r="D39" s="3" t="s">
        <v>40</v>
      </c>
      <c r="E39" s="3" t="s">
        <v>40</v>
      </c>
      <c r="F39" s="10"/>
      <c r="G39" s="10"/>
      <c r="H39" s="10"/>
      <c r="I39" s="10"/>
      <c r="J39" s="10"/>
      <c r="K39" s="10"/>
    </row>
    <row r="40" spans="1:11" ht="18" x14ac:dyDescent="0.2">
      <c r="A40" s="11" t="s">
        <v>81</v>
      </c>
      <c r="B40" s="11" t="s">
        <v>82</v>
      </c>
      <c r="C40" s="3" t="s">
        <v>13</v>
      </c>
      <c r="D40" s="3" t="s">
        <v>53</v>
      </c>
      <c r="E40" s="3" t="s">
        <v>43</v>
      </c>
      <c r="F40" s="10">
        <v>-17.150700000000001</v>
      </c>
      <c r="G40" s="10">
        <v>133.3502</v>
      </c>
      <c r="H40" s="10"/>
      <c r="I40" s="10" t="s">
        <v>29</v>
      </c>
      <c r="J40" s="10"/>
      <c r="K40" s="10"/>
    </row>
    <row r="41" spans="1:11" ht="18" x14ac:dyDescent="0.2">
      <c r="A41" s="11"/>
      <c r="B41" s="11"/>
      <c r="C41" s="3" t="s">
        <v>14</v>
      </c>
      <c r="D41" s="3" t="s">
        <v>54</v>
      </c>
      <c r="E41" s="3" t="s">
        <v>40</v>
      </c>
      <c r="F41" s="10"/>
      <c r="G41" s="10"/>
      <c r="H41" s="10"/>
      <c r="I41" s="10"/>
      <c r="J41" s="10"/>
      <c r="K41" s="10"/>
    </row>
    <row r="42" spans="1:11" ht="18" x14ac:dyDescent="0.2">
      <c r="A42" s="11" t="s">
        <v>83</v>
      </c>
      <c r="B42" s="11" t="s">
        <v>84</v>
      </c>
      <c r="C42" s="3" t="s">
        <v>13</v>
      </c>
      <c r="D42" s="3" t="s">
        <v>22</v>
      </c>
      <c r="E42" s="3" t="s">
        <v>39</v>
      </c>
      <c r="F42" s="10">
        <v>-22.286999999999999</v>
      </c>
      <c r="G42" s="10">
        <v>133.63999999999999</v>
      </c>
      <c r="H42" s="10"/>
      <c r="I42" s="10" t="s">
        <v>85</v>
      </c>
      <c r="J42" s="10"/>
      <c r="K42" s="10"/>
    </row>
    <row r="43" spans="1:11" ht="18" x14ac:dyDescent="0.2">
      <c r="A43" s="11"/>
      <c r="B43" s="11"/>
      <c r="C43" s="3" t="s">
        <v>14</v>
      </c>
      <c r="D43" s="3" t="s">
        <v>23</v>
      </c>
      <c r="E43" s="3" t="s">
        <v>40</v>
      </c>
      <c r="F43" s="10"/>
      <c r="G43" s="10"/>
      <c r="H43" s="10"/>
      <c r="I43" s="10"/>
      <c r="J43" s="10"/>
      <c r="K43" s="10"/>
    </row>
    <row r="44" spans="1:11" ht="18" x14ac:dyDescent="0.2">
      <c r="A44" s="11" t="s">
        <v>86</v>
      </c>
      <c r="B44" s="11" t="s">
        <v>87</v>
      </c>
      <c r="C44" s="3" t="s">
        <v>13</v>
      </c>
      <c r="D44" s="3" t="s">
        <v>70</v>
      </c>
      <c r="E44" s="3" t="s">
        <v>43</v>
      </c>
      <c r="F44" s="10">
        <v>-35.656599999999997</v>
      </c>
      <c r="G44" s="10">
        <v>148.15170000000001</v>
      </c>
      <c r="H44" s="10"/>
      <c r="I44" s="10" t="s">
        <v>47</v>
      </c>
      <c r="J44" s="10"/>
      <c r="K44" s="10"/>
    </row>
    <row r="45" spans="1:11" ht="18" x14ac:dyDescent="0.2">
      <c r="A45" s="11"/>
      <c r="B45" s="11"/>
      <c r="C45" s="3" t="s">
        <v>14</v>
      </c>
      <c r="D45" s="3" t="s">
        <v>71</v>
      </c>
      <c r="E45" s="3" t="s">
        <v>40</v>
      </c>
      <c r="F45" s="10"/>
      <c r="G45" s="10"/>
      <c r="H45" s="10"/>
      <c r="I45" s="10"/>
      <c r="J45" s="10"/>
      <c r="K45" s="10"/>
    </row>
    <row r="46" spans="1:11" ht="18" x14ac:dyDescent="0.2">
      <c r="A46" s="11" t="s">
        <v>88</v>
      </c>
      <c r="B46" s="11" t="s">
        <v>89</v>
      </c>
      <c r="C46" s="3" t="s">
        <v>13</v>
      </c>
      <c r="D46" s="3" t="s">
        <v>90</v>
      </c>
      <c r="E46" s="3" t="s">
        <v>53</v>
      </c>
      <c r="F46" s="10">
        <v>-37.425899999999999</v>
      </c>
      <c r="G46" s="10">
        <v>145.18780000000001</v>
      </c>
      <c r="H46" s="10"/>
      <c r="I46" s="10" t="s">
        <v>47</v>
      </c>
      <c r="J46" s="10"/>
      <c r="K46" s="10"/>
    </row>
    <row r="47" spans="1:11" ht="18" x14ac:dyDescent="0.2">
      <c r="A47" s="11"/>
      <c r="B47" s="11"/>
      <c r="C47" s="3" t="s">
        <v>14</v>
      </c>
      <c r="D47" s="3" t="s">
        <v>91</v>
      </c>
      <c r="E47" s="3" t="s">
        <v>54</v>
      </c>
      <c r="F47" s="10"/>
      <c r="G47" s="10"/>
      <c r="H47" s="10"/>
      <c r="I47" s="10"/>
      <c r="J47" s="10"/>
      <c r="K47" s="10"/>
    </row>
    <row r="48" spans="1:11" ht="18" x14ac:dyDescent="0.2">
      <c r="A48" s="11" t="s">
        <v>92</v>
      </c>
      <c r="B48" s="11" t="s">
        <v>93</v>
      </c>
      <c r="C48" s="3" t="s">
        <v>13</v>
      </c>
      <c r="D48" s="3" t="s">
        <v>17</v>
      </c>
      <c r="E48" s="3" t="s">
        <v>43</v>
      </c>
      <c r="F48" s="10">
        <v>-36.673200000000001</v>
      </c>
      <c r="G48" s="10">
        <v>145.02940000000001</v>
      </c>
      <c r="H48" s="10"/>
      <c r="I48" s="10" t="s">
        <v>47</v>
      </c>
      <c r="J48" s="10"/>
      <c r="K48" s="10"/>
    </row>
    <row r="49" spans="1:11" ht="18" x14ac:dyDescent="0.2">
      <c r="A49" s="11"/>
      <c r="B49" s="11"/>
      <c r="C49" s="3" t="s">
        <v>14</v>
      </c>
      <c r="D49" s="3" t="s">
        <v>18</v>
      </c>
      <c r="E49" s="3" t="s">
        <v>40</v>
      </c>
      <c r="F49" s="10"/>
      <c r="G49" s="10"/>
      <c r="H49" s="10"/>
      <c r="I49" s="10"/>
      <c r="J49" s="10"/>
      <c r="K49" s="10"/>
    </row>
    <row r="50" spans="1:11" ht="18" x14ac:dyDescent="0.2">
      <c r="A50" s="11" t="s">
        <v>94</v>
      </c>
      <c r="B50" s="11" t="s">
        <v>95</v>
      </c>
      <c r="C50" s="3" t="s">
        <v>13</v>
      </c>
      <c r="D50" s="3" t="s">
        <v>37</v>
      </c>
      <c r="E50" s="3" t="s">
        <v>22</v>
      </c>
      <c r="F50" s="10">
        <v>-37.422199999999997</v>
      </c>
      <c r="G50" s="10">
        <v>144.09440000000001</v>
      </c>
      <c r="H50" s="10">
        <v>705</v>
      </c>
      <c r="I50" s="10" t="s">
        <v>47</v>
      </c>
      <c r="J50" s="10"/>
      <c r="K50" s="10"/>
    </row>
    <row r="51" spans="1:11" ht="18" x14ac:dyDescent="0.2">
      <c r="A51" s="11"/>
      <c r="B51" s="11"/>
      <c r="C51" s="3" t="s">
        <v>14</v>
      </c>
      <c r="D51" s="3" t="s">
        <v>38</v>
      </c>
      <c r="E51" s="3" t="s">
        <v>40</v>
      </c>
      <c r="F51" s="10"/>
      <c r="G51" s="10"/>
      <c r="H51" s="10"/>
      <c r="I51" s="10"/>
      <c r="J51" s="10"/>
      <c r="K51" s="10"/>
    </row>
    <row r="52" spans="1:11" ht="18" x14ac:dyDescent="0.2">
      <c r="A52" s="11" t="s">
        <v>96</v>
      </c>
      <c r="B52" s="11" t="s">
        <v>97</v>
      </c>
      <c r="C52" s="3" t="s">
        <v>13</v>
      </c>
      <c r="D52" s="3" t="s">
        <v>22</v>
      </c>
      <c r="E52" s="3" t="s">
        <v>43</v>
      </c>
      <c r="F52" s="10">
        <v>-34.9893</v>
      </c>
      <c r="G52" s="10">
        <v>146.29069999999999</v>
      </c>
      <c r="H52" s="10"/>
      <c r="I52" s="10" t="s">
        <v>29</v>
      </c>
      <c r="J52" s="10"/>
      <c r="K52" s="10"/>
    </row>
    <row r="53" spans="1:11" ht="18" x14ac:dyDescent="0.2">
      <c r="A53" s="11"/>
      <c r="B53" s="11"/>
      <c r="C53" s="3" t="s">
        <v>14</v>
      </c>
      <c r="D53" s="3" t="s">
        <v>23</v>
      </c>
      <c r="E53" s="3" t="s">
        <v>40</v>
      </c>
      <c r="F53" s="10"/>
      <c r="G53" s="10"/>
      <c r="H53" s="10"/>
      <c r="I53" s="10"/>
      <c r="J53" s="10"/>
      <c r="K53" s="10"/>
    </row>
    <row r="54" spans="1:11" ht="18" x14ac:dyDescent="0.2">
      <c r="A54" s="11" t="s">
        <v>98</v>
      </c>
      <c r="B54" s="11" t="s">
        <v>99</v>
      </c>
      <c r="C54" s="3" t="s">
        <v>13</v>
      </c>
      <c r="D54" s="3" t="s">
        <v>100</v>
      </c>
      <c r="E54" s="3" t="s">
        <v>43</v>
      </c>
      <c r="F54" s="10">
        <v>51.309199999999997</v>
      </c>
      <c r="G54" s="10">
        <v>4.5206</v>
      </c>
      <c r="H54" s="10">
        <v>16</v>
      </c>
      <c r="I54" s="10" t="s">
        <v>19</v>
      </c>
      <c r="J54" s="10">
        <v>9.8000000000000007</v>
      </c>
      <c r="K54" s="10">
        <v>750</v>
      </c>
    </row>
    <row r="55" spans="1:11" ht="18" x14ac:dyDescent="0.2">
      <c r="A55" s="11"/>
      <c r="B55" s="11"/>
      <c r="C55" s="3" t="s">
        <v>14</v>
      </c>
      <c r="D55" s="3" t="s">
        <v>101</v>
      </c>
      <c r="E55" s="3" t="s">
        <v>40</v>
      </c>
      <c r="F55" s="10"/>
      <c r="G55" s="10"/>
      <c r="H55" s="10"/>
      <c r="I55" s="10"/>
      <c r="J55" s="10"/>
      <c r="K55" s="10"/>
    </row>
    <row r="56" spans="1:11" ht="18" x14ac:dyDescent="0.2">
      <c r="A56" s="11" t="s">
        <v>102</v>
      </c>
      <c r="B56" s="11" t="s">
        <v>103</v>
      </c>
      <c r="C56" s="3" t="s">
        <v>13</v>
      </c>
      <c r="D56" s="3" t="s">
        <v>104</v>
      </c>
      <c r="E56" s="3" t="s">
        <v>43</v>
      </c>
      <c r="F56" s="10">
        <v>50.551600000000001</v>
      </c>
      <c r="G56" s="10">
        <v>4.7461000000000002</v>
      </c>
      <c r="H56" s="10">
        <v>167</v>
      </c>
      <c r="I56" s="10" t="s">
        <v>106</v>
      </c>
      <c r="J56" s="10">
        <v>10</v>
      </c>
      <c r="K56" s="10">
        <v>800</v>
      </c>
    </row>
    <row r="57" spans="1:11" ht="18" x14ac:dyDescent="0.2">
      <c r="A57" s="11"/>
      <c r="B57" s="11"/>
      <c r="C57" s="3" t="s">
        <v>14</v>
      </c>
      <c r="D57" s="3" t="s">
        <v>105</v>
      </c>
      <c r="E57" s="3" t="s">
        <v>40</v>
      </c>
      <c r="F57" s="10"/>
      <c r="G57" s="10"/>
      <c r="H57" s="10"/>
      <c r="I57" s="10"/>
      <c r="J57" s="10"/>
      <c r="K57" s="10"/>
    </row>
    <row r="58" spans="1:11" ht="18" x14ac:dyDescent="0.2">
      <c r="A58" s="11" t="s">
        <v>107</v>
      </c>
      <c r="B58" s="11" t="s">
        <v>108</v>
      </c>
      <c r="C58" s="3" t="s">
        <v>13</v>
      </c>
      <c r="D58" s="3" t="s">
        <v>100</v>
      </c>
      <c r="E58" s="3" t="s">
        <v>43</v>
      </c>
      <c r="F58" s="10">
        <v>50.305100000000003</v>
      </c>
      <c r="G58" s="10">
        <v>5.9981</v>
      </c>
      <c r="H58" s="10">
        <v>493</v>
      </c>
      <c r="I58" s="10" t="s">
        <v>19</v>
      </c>
      <c r="J58" s="10">
        <v>7.8</v>
      </c>
      <c r="K58" s="10">
        <v>1062</v>
      </c>
    </row>
    <row r="59" spans="1:11" ht="18" x14ac:dyDescent="0.2">
      <c r="A59" s="11"/>
      <c r="B59" s="11"/>
      <c r="C59" s="3" t="s">
        <v>14</v>
      </c>
      <c r="D59" s="3" t="s">
        <v>101</v>
      </c>
      <c r="E59" s="3" t="s">
        <v>40</v>
      </c>
      <c r="F59" s="10"/>
      <c r="G59" s="10"/>
      <c r="H59" s="10"/>
      <c r="I59" s="10"/>
      <c r="J59" s="10"/>
      <c r="K59" s="10"/>
    </row>
    <row r="60" spans="1:11" ht="18" x14ac:dyDescent="0.2">
      <c r="A60" s="2" t="s">
        <v>109</v>
      </c>
      <c r="B60" s="2" t="s">
        <v>110</v>
      </c>
      <c r="C60" s="3" t="s">
        <v>14</v>
      </c>
      <c r="D60" s="3" t="s">
        <v>28</v>
      </c>
      <c r="E60" s="3" t="s">
        <v>18</v>
      </c>
      <c r="F60" s="3">
        <v>-2.8567</v>
      </c>
      <c r="G60" s="3">
        <v>-54.9589</v>
      </c>
      <c r="H60" s="3">
        <v>88</v>
      </c>
      <c r="I60" s="3" t="s">
        <v>47</v>
      </c>
      <c r="J60" s="3">
        <v>26.13</v>
      </c>
      <c r="K60" s="3">
        <v>2075</v>
      </c>
    </row>
    <row r="61" spans="1:11" ht="18" x14ac:dyDescent="0.2">
      <c r="A61" s="11" t="s">
        <v>111</v>
      </c>
      <c r="B61" s="11" t="s">
        <v>112</v>
      </c>
      <c r="C61" s="3" t="s">
        <v>13</v>
      </c>
      <c r="D61" s="3" t="s">
        <v>113</v>
      </c>
      <c r="E61" s="3" t="s">
        <v>104</v>
      </c>
      <c r="F61" s="10">
        <v>-3.0179999999999998</v>
      </c>
      <c r="G61" s="10">
        <v>-54.971400000000003</v>
      </c>
      <c r="H61" s="10">
        <v>100</v>
      </c>
      <c r="I61" s="10" t="s">
        <v>47</v>
      </c>
      <c r="J61" s="10">
        <v>26.12</v>
      </c>
      <c r="K61" s="10">
        <v>2044</v>
      </c>
    </row>
    <row r="62" spans="1:11" ht="18" x14ac:dyDescent="0.2">
      <c r="A62" s="11"/>
      <c r="B62" s="11"/>
      <c r="C62" s="3" t="s">
        <v>14</v>
      </c>
      <c r="D62" s="3" t="s">
        <v>114</v>
      </c>
      <c r="E62" s="3" t="s">
        <v>105</v>
      </c>
      <c r="F62" s="10"/>
      <c r="G62" s="10"/>
      <c r="H62" s="10"/>
      <c r="I62" s="10"/>
      <c r="J62" s="10"/>
      <c r="K62" s="10"/>
    </row>
    <row r="63" spans="1:11" ht="18" x14ac:dyDescent="0.2">
      <c r="A63" s="2" t="s">
        <v>115</v>
      </c>
      <c r="B63" s="2" t="s">
        <v>116</v>
      </c>
      <c r="C63" s="3" t="s">
        <v>14</v>
      </c>
      <c r="D63" s="3" t="s">
        <v>117</v>
      </c>
      <c r="E63" s="3" t="s">
        <v>40</v>
      </c>
      <c r="F63" s="3">
        <v>48.216700000000003</v>
      </c>
      <c r="G63" s="3">
        <v>-82.155600000000007</v>
      </c>
      <c r="H63" s="3">
        <v>340</v>
      </c>
      <c r="I63" s="3" t="s">
        <v>19</v>
      </c>
      <c r="J63" s="3">
        <v>1.3</v>
      </c>
      <c r="K63" s="3">
        <v>831</v>
      </c>
    </row>
    <row r="64" spans="1:11" ht="18" x14ac:dyDescent="0.2">
      <c r="A64" s="11" t="s">
        <v>118</v>
      </c>
      <c r="B64" s="11" t="s">
        <v>119</v>
      </c>
      <c r="C64" s="3" t="s">
        <v>13</v>
      </c>
      <c r="D64" s="3" t="s">
        <v>120</v>
      </c>
      <c r="E64" s="3" t="s">
        <v>53</v>
      </c>
      <c r="F64" s="10">
        <v>55.879600000000003</v>
      </c>
      <c r="G64" s="10">
        <v>-98.480800000000002</v>
      </c>
      <c r="H64" s="10">
        <v>259</v>
      </c>
      <c r="I64" s="10" t="s">
        <v>24</v>
      </c>
      <c r="J64" s="10">
        <v>-3.2</v>
      </c>
      <c r="K64" s="10">
        <v>520</v>
      </c>
    </row>
    <row r="65" spans="1:11" ht="18" x14ac:dyDescent="0.2">
      <c r="A65" s="11"/>
      <c r="B65" s="11"/>
      <c r="C65" s="3" t="s">
        <v>14</v>
      </c>
      <c r="D65" s="3" t="s">
        <v>121</v>
      </c>
      <c r="E65" s="3" t="s">
        <v>54</v>
      </c>
      <c r="F65" s="10"/>
      <c r="G65" s="10"/>
      <c r="H65" s="10"/>
      <c r="I65" s="10"/>
      <c r="J65" s="10"/>
      <c r="K65" s="10"/>
    </row>
    <row r="66" spans="1:11" ht="18" x14ac:dyDescent="0.2">
      <c r="A66" s="11" t="s">
        <v>122</v>
      </c>
      <c r="B66" s="11" t="s">
        <v>123</v>
      </c>
      <c r="C66" s="3" t="s">
        <v>13</v>
      </c>
      <c r="D66" s="3" t="s">
        <v>70</v>
      </c>
      <c r="E66" s="3" t="s">
        <v>90</v>
      </c>
      <c r="F66" s="10">
        <v>55.879199999999997</v>
      </c>
      <c r="G66" s="10">
        <v>-98.483900000000006</v>
      </c>
      <c r="H66" s="10">
        <v>260</v>
      </c>
      <c r="I66" s="10" t="s">
        <v>24</v>
      </c>
      <c r="J66" s="10">
        <v>-2.89</v>
      </c>
      <c r="K66" s="10">
        <v>500</v>
      </c>
    </row>
    <row r="67" spans="1:11" ht="18" x14ac:dyDescent="0.2">
      <c r="A67" s="11"/>
      <c r="B67" s="11"/>
      <c r="C67" s="3" t="s">
        <v>14</v>
      </c>
      <c r="D67" s="3" t="s">
        <v>71</v>
      </c>
      <c r="E67" s="3" t="s">
        <v>91</v>
      </c>
      <c r="F67" s="10"/>
      <c r="G67" s="10"/>
      <c r="H67" s="10"/>
      <c r="I67" s="10"/>
      <c r="J67" s="10"/>
      <c r="K67" s="10"/>
    </row>
    <row r="68" spans="1:11" ht="18" x14ac:dyDescent="0.2">
      <c r="A68" s="11" t="s">
        <v>124</v>
      </c>
      <c r="B68" s="11" t="s">
        <v>125</v>
      </c>
      <c r="C68" s="3" t="s">
        <v>13</v>
      </c>
      <c r="D68" s="3" t="s">
        <v>70</v>
      </c>
      <c r="E68" s="3" t="s">
        <v>90</v>
      </c>
      <c r="F68" s="10">
        <v>55.905799999999999</v>
      </c>
      <c r="G68" s="10">
        <v>-98.524699999999996</v>
      </c>
      <c r="H68" s="10">
        <v>260</v>
      </c>
      <c r="I68" s="10" t="s">
        <v>24</v>
      </c>
      <c r="J68" s="10">
        <v>-2.88</v>
      </c>
      <c r="K68" s="10">
        <v>500</v>
      </c>
    </row>
    <row r="69" spans="1:11" ht="18" x14ac:dyDescent="0.2">
      <c r="A69" s="11"/>
      <c r="B69" s="11"/>
      <c r="C69" s="3" t="s">
        <v>14</v>
      </c>
      <c r="D69" s="3" t="s">
        <v>71</v>
      </c>
      <c r="E69" s="3" t="s">
        <v>91</v>
      </c>
      <c r="F69" s="10"/>
      <c r="G69" s="10"/>
      <c r="H69" s="10"/>
      <c r="I69" s="10"/>
      <c r="J69" s="10"/>
      <c r="K69" s="10"/>
    </row>
    <row r="70" spans="1:11" ht="18" x14ac:dyDescent="0.2">
      <c r="A70" s="11" t="s">
        <v>126</v>
      </c>
      <c r="B70" s="11" t="s">
        <v>127</v>
      </c>
      <c r="C70" s="3" t="s">
        <v>13</v>
      </c>
      <c r="D70" s="3" t="s">
        <v>70</v>
      </c>
      <c r="E70" s="3" t="s">
        <v>90</v>
      </c>
      <c r="F70" s="10">
        <v>55.911700000000003</v>
      </c>
      <c r="G70" s="10">
        <v>-98.382199999999997</v>
      </c>
      <c r="H70" s="10">
        <v>260</v>
      </c>
      <c r="I70" s="10" t="s">
        <v>24</v>
      </c>
      <c r="J70" s="10">
        <v>-2.87</v>
      </c>
      <c r="K70" s="10">
        <v>502</v>
      </c>
    </row>
    <row r="71" spans="1:11" ht="18" x14ac:dyDescent="0.2">
      <c r="A71" s="11"/>
      <c r="B71" s="11"/>
      <c r="C71" s="3" t="s">
        <v>14</v>
      </c>
      <c r="D71" s="3" t="s">
        <v>71</v>
      </c>
      <c r="E71" s="3" t="s">
        <v>91</v>
      </c>
      <c r="F71" s="10"/>
      <c r="G71" s="10"/>
      <c r="H71" s="10"/>
      <c r="I71" s="10"/>
      <c r="J71" s="10"/>
      <c r="K71" s="10"/>
    </row>
    <row r="72" spans="1:11" ht="18" x14ac:dyDescent="0.2">
      <c r="A72" s="11" t="s">
        <v>128</v>
      </c>
      <c r="B72" s="11" t="s">
        <v>129</v>
      </c>
      <c r="C72" s="3" t="s">
        <v>13</v>
      </c>
      <c r="D72" s="3" t="s">
        <v>27</v>
      </c>
      <c r="E72" s="3" t="s">
        <v>90</v>
      </c>
      <c r="F72" s="10">
        <v>55.914400000000001</v>
      </c>
      <c r="G72" s="10">
        <v>-98.380600000000001</v>
      </c>
      <c r="H72" s="10">
        <v>260</v>
      </c>
      <c r="I72" s="10" t="s">
        <v>24</v>
      </c>
      <c r="J72" s="10">
        <v>-2.87</v>
      </c>
      <c r="K72" s="10">
        <v>502</v>
      </c>
    </row>
    <row r="73" spans="1:11" ht="18" x14ac:dyDescent="0.2">
      <c r="A73" s="11"/>
      <c r="B73" s="11"/>
      <c r="C73" s="3" t="s">
        <v>14</v>
      </c>
      <c r="D73" s="3" t="s">
        <v>28</v>
      </c>
      <c r="E73" s="3" t="s">
        <v>91</v>
      </c>
      <c r="F73" s="10"/>
      <c r="G73" s="10"/>
      <c r="H73" s="10"/>
      <c r="I73" s="10"/>
      <c r="J73" s="10"/>
      <c r="K73" s="10"/>
    </row>
    <row r="74" spans="1:11" ht="18" x14ac:dyDescent="0.2">
      <c r="A74" s="11" t="s">
        <v>130</v>
      </c>
      <c r="B74" s="11" t="s">
        <v>131</v>
      </c>
      <c r="C74" s="3" t="s">
        <v>13</v>
      </c>
      <c r="D74" s="3" t="s">
        <v>70</v>
      </c>
      <c r="E74" s="3" t="s">
        <v>90</v>
      </c>
      <c r="F74" s="10">
        <v>55.863100000000003</v>
      </c>
      <c r="G74" s="10">
        <v>-98.484999999999999</v>
      </c>
      <c r="H74" s="10">
        <v>260</v>
      </c>
      <c r="I74" s="10" t="s">
        <v>24</v>
      </c>
      <c r="J74" s="10">
        <v>-2.86</v>
      </c>
      <c r="K74" s="10">
        <v>500</v>
      </c>
    </row>
    <row r="75" spans="1:11" ht="18" x14ac:dyDescent="0.2">
      <c r="A75" s="11"/>
      <c r="B75" s="11"/>
      <c r="C75" s="3" t="s">
        <v>14</v>
      </c>
      <c r="D75" s="3" t="s">
        <v>71</v>
      </c>
      <c r="E75" s="3" t="s">
        <v>91</v>
      </c>
      <c r="F75" s="10"/>
      <c r="G75" s="10"/>
      <c r="H75" s="10"/>
      <c r="I75" s="10"/>
      <c r="J75" s="10"/>
      <c r="K75" s="10"/>
    </row>
    <row r="76" spans="1:11" ht="18" x14ac:dyDescent="0.2">
      <c r="A76" s="11" t="s">
        <v>132</v>
      </c>
      <c r="B76" s="11" t="s">
        <v>133</v>
      </c>
      <c r="C76" s="3" t="s">
        <v>13</v>
      </c>
      <c r="D76" s="3" t="s">
        <v>70</v>
      </c>
      <c r="E76" s="3" t="s">
        <v>90</v>
      </c>
      <c r="F76" s="10">
        <v>55.916699999999999</v>
      </c>
      <c r="G76" s="10">
        <v>-98.964399999999998</v>
      </c>
      <c r="H76" s="10">
        <v>244</v>
      </c>
      <c r="I76" s="10" t="s">
        <v>85</v>
      </c>
      <c r="J76" s="10">
        <v>-3.08</v>
      </c>
      <c r="K76" s="10">
        <v>495</v>
      </c>
    </row>
    <row r="77" spans="1:11" ht="18" x14ac:dyDescent="0.2">
      <c r="A77" s="11"/>
      <c r="B77" s="11"/>
      <c r="C77" s="3" t="s">
        <v>14</v>
      </c>
      <c r="D77" s="3" t="s">
        <v>71</v>
      </c>
      <c r="E77" s="3" t="s">
        <v>91</v>
      </c>
      <c r="F77" s="10"/>
      <c r="G77" s="10"/>
      <c r="H77" s="10"/>
      <c r="I77" s="10"/>
      <c r="J77" s="10"/>
      <c r="K77" s="10"/>
    </row>
    <row r="78" spans="1:11" ht="18" x14ac:dyDescent="0.2">
      <c r="A78" s="11" t="s">
        <v>134</v>
      </c>
      <c r="B78" s="11" t="s">
        <v>135</v>
      </c>
      <c r="C78" s="3" t="s">
        <v>13</v>
      </c>
      <c r="D78" s="3" t="s">
        <v>27</v>
      </c>
      <c r="E78" s="3" t="s">
        <v>90</v>
      </c>
      <c r="F78" s="10">
        <v>56.635800000000003</v>
      </c>
      <c r="G78" s="10">
        <v>-99.948300000000003</v>
      </c>
      <c r="H78" s="10">
        <v>297</v>
      </c>
      <c r="I78" s="10" t="s">
        <v>85</v>
      </c>
      <c r="J78" s="10">
        <v>-3.52</v>
      </c>
      <c r="K78" s="10">
        <v>483</v>
      </c>
    </row>
    <row r="79" spans="1:11" ht="18" x14ac:dyDescent="0.2">
      <c r="A79" s="11"/>
      <c r="B79" s="11"/>
      <c r="C79" s="3" t="s">
        <v>14</v>
      </c>
      <c r="D79" s="3" t="s">
        <v>28</v>
      </c>
      <c r="E79" s="3" t="s">
        <v>91</v>
      </c>
      <c r="F79" s="10"/>
      <c r="G79" s="10"/>
      <c r="H79" s="10"/>
      <c r="I79" s="10"/>
      <c r="J79" s="10"/>
      <c r="K79" s="10"/>
    </row>
    <row r="80" spans="1:11" ht="18" x14ac:dyDescent="0.2">
      <c r="A80" s="2" t="s">
        <v>136</v>
      </c>
      <c r="B80" s="2" t="s">
        <v>137</v>
      </c>
      <c r="C80" s="3" t="s">
        <v>14</v>
      </c>
      <c r="D80" s="3" t="s">
        <v>101</v>
      </c>
      <c r="E80" s="3" t="s">
        <v>38</v>
      </c>
      <c r="F80" s="3">
        <v>53.628900000000002</v>
      </c>
      <c r="G80" s="3">
        <v>-106.1978</v>
      </c>
      <c r="H80" s="3">
        <v>530</v>
      </c>
      <c r="I80" s="3" t="s">
        <v>74</v>
      </c>
      <c r="J80" s="3">
        <v>0.34</v>
      </c>
      <c r="K80" s="3">
        <v>429</v>
      </c>
    </row>
    <row r="81" spans="1:11" ht="18" x14ac:dyDescent="0.2">
      <c r="A81" s="2" t="s">
        <v>138</v>
      </c>
      <c r="B81" s="2" t="s">
        <v>139</v>
      </c>
      <c r="C81" s="3" t="s">
        <v>14</v>
      </c>
      <c r="D81" s="3" t="s">
        <v>140</v>
      </c>
      <c r="E81" s="3" t="s">
        <v>38</v>
      </c>
      <c r="F81" s="3">
        <v>53.987200000000001</v>
      </c>
      <c r="G81" s="3">
        <v>-105.1178</v>
      </c>
      <c r="H81" s="3">
        <v>628.94000000000005</v>
      </c>
      <c r="I81" s="3" t="s">
        <v>24</v>
      </c>
      <c r="J81" s="3">
        <v>0.79</v>
      </c>
      <c r="K81" s="3">
        <v>406</v>
      </c>
    </row>
    <row r="82" spans="1:11" ht="18" x14ac:dyDescent="0.2">
      <c r="A82" s="11" t="s">
        <v>141</v>
      </c>
      <c r="B82" s="11" t="s">
        <v>142</v>
      </c>
      <c r="C82" s="3" t="s">
        <v>13</v>
      </c>
      <c r="D82" s="3" t="s">
        <v>143</v>
      </c>
      <c r="E82" s="3" t="s">
        <v>37</v>
      </c>
      <c r="F82" s="10">
        <v>49.692500000000003</v>
      </c>
      <c r="G82" s="10">
        <v>-74.342100000000002</v>
      </c>
      <c r="H82" s="10">
        <v>382</v>
      </c>
      <c r="I82" s="10" t="s">
        <v>24</v>
      </c>
      <c r="J82" s="10">
        <v>-0.36</v>
      </c>
      <c r="K82" s="10">
        <v>962</v>
      </c>
    </row>
    <row r="83" spans="1:11" ht="18" x14ac:dyDescent="0.2">
      <c r="A83" s="11"/>
      <c r="B83" s="11"/>
      <c r="C83" s="3" t="s">
        <v>14</v>
      </c>
      <c r="D83" s="3" t="s">
        <v>117</v>
      </c>
      <c r="E83" s="3" t="s">
        <v>38</v>
      </c>
      <c r="F83" s="10"/>
      <c r="G83" s="10"/>
      <c r="H83" s="10"/>
      <c r="I83" s="10"/>
      <c r="J83" s="10"/>
      <c r="K83" s="10"/>
    </row>
    <row r="84" spans="1:11" ht="18" x14ac:dyDescent="0.2">
      <c r="A84" s="11" t="s">
        <v>144</v>
      </c>
      <c r="B84" s="11" t="s">
        <v>145</v>
      </c>
      <c r="C84" s="3" t="s">
        <v>13</v>
      </c>
      <c r="D84" s="3" t="s">
        <v>143</v>
      </c>
      <c r="E84" s="3" t="s">
        <v>61</v>
      </c>
      <c r="F84" s="10">
        <v>54.484999999999999</v>
      </c>
      <c r="G84" s="10">
        <v>-105.8176</v>
      </c>
      <c r="H84" s="10">
        <v>536</v>
      </c>
      <c r="I84" s="10" t="s">
        <v>24</v>
      </c>
      <c r="J84" s="10">
        <v>0.4</v>
      </c>
      <c r="K84" s="10">
        <v>470</v>
      </c>
    </row>
    <row r="85" spans="1:11" ht="18" x14ac:dyDescent="0.2">
      <c r="A85" s="11"/>
      <c r="B85" s="11"/>
      <c r="C85" s="3" t="s">
        <v>14</v>
      </c>
      <c r="D85" s="3" t="s">
        <v>117</v>
      </c>
      <c r="E85" s="3" t="s">
        <v>62</v>
      </c>
      <c r="F85" s="10"/>
      <c r="G85" s="10"/>
      <c r="H85" s="10"/>
      <c r="I85" s="10"/>
      <c r="J85" s="10"/>
      <c r="K85" s="10"/>
    </row>
    <row r="86" spans="1:11" ht="18" x14ac:dyDescent="0.2">
      <c r="A86" s="11" t="s">
        <v>146</v>
      </c>
      <c r="B86" s="11" t="s">
        <v>147</v>
      </c>
      <c r="C86" s="3" t="s">
        <v>13</v>
      </c>
      <c r="D86" s="3" t="s">
        <v>70</v>
      </c>
      <c r="E86" s="3" t="s">
        <v>90</v>
      </c>
      <c r="F86" s="10">
        <v>54.253900000000002</v>
      </c>
      <c r="G86" s="10">
        <v>-105.8775</v>
      </c>
      <c r="H86" s="10">
        <v>520</v>
      </c>
      <c r="I86" s="10" t="s">
        <v>24</v>
      </c>
      <c r="J86" s="10">
        <v>0.4</v>
      </c>
      <c r="K86" s="10">
        <v>470</v>
      </c>
    </row>
    <row r="87" spans="1:11" ht="18" x14ac:dyDescent="0.2">
      <c r="A87" s="11"/>
      <c r="B87" s="11"/>
      <c r="C87" s="3" t="s">
        <v>14</v>
      </c>
      <c r="D87" s="3" t="s">
        <v>71</v>
      </c>
      <c r="E87" s="3" t="s">
        <v>91</v>
      </c>
      <c r="F87" s="10"/>
      <c r="G87" s="10"/>
      <c r="H87" s="10"/>
      <c r="I87" s="10"/>
      <c r="J87" s="10"/>
      <c r="K87" s="10"/>
    </row>
    <row r="88" spans="1:11" ht="18" x14ac:dyDescent="0.2">
      <c r="A88" s="11" t="s">
        <v>148</v>
      </c>
      <c r="B88" s="11" t="s">
        <v>149</v>
      </c>
      <c r="C88" s="3" t="s">
        <v>13</v>
      </c>
      <c r="D88" s="3" t="s">
        <v>70</v>
      </c>
      <c r="E88" s="3" t="s">
        <v>61</v>
      </c>
      <c r="F88" s="10">
        <v>54.0916</v>
      </c>
      <c r="G88" s="10">
        <v>-106.00530000000001</v>
      </c>
      <c r="H88" s="10">
        <v>540</v>
      </c>
      <c r="I88" s="10" t="s">
        <v>85</v>
      </c>
      <c r="J88" s="10">
        <v>0.4</v>
      </c>
      <c r="K88" s="10">
        <v>470</v>
      </c>
    </row>
    <row r="89" spans="1:11" ht="18" x14ac:dyDescent="0.2">
      <c r="A89" s="11"/>
      <c r="B89" s="11"/>
      <c r="C89" s="3" t="s">
        <v>14</v>
      </c>
      <c r="D89" s="3" t="s">
        <v>71</v>
      </c>
      <c r="E89" s="3" t="s">
        <v>62</v>
      </c>
      <c r="F89" s="10"/>
      <c r="G89" s="10"/>
      <c r="H89" s="10"/>
      <c r="I89" s="10"/>
      <c r="J89" s="10"/>
      <c r="K89" s="10"/>
    </row>
    <row r="90" spans="1:11" ht="18" x14ac:dyDescent="0.2">
      <c r="A90" s="2" t="s">
        <v>150</v>
      </c>
      <c r="B90" s="2" t="s">
        <v>151</v>
      </c>
      <c r="C90" s="3" t="s">
        <v>14</v>
      </c>
      <c r="D90" s="3" t="s">
        <v>28</v>
      </c>
      <c r="E90" s="3" t="s">
        <v>40</v>
      </c>
      <c r="F90" s="3">
        <v>42.660899999999998</v>
      </c>
      <c r="G90" s="3">
        <v>-80.5595</v>
      </c>
      <c r="H90" s="3">
        <v>265</v>
      </c>
      <c r="I90" s="3" t="s">
        <v>24</v>
      </c>
      <c r="J90" s="3">
        <v>8</v>
      </c>
      <c r="K90" s="3">
        <v>1036</v>
      </c>
    </row>
    <row r="91" spans="1:11" ht="18" x14ac:dyDescent="0.2">
      <c r="A91" s="2" t="s">
        <v>152</v>
      </c>
      <c r="B91" s="2" t="s">
        <v>153</v>
      </c>
      <c r="C91" s="3" t="s">
        <v>14</v>
      </c>
      <c r="D91" s="3" t="s">
        <v>28</v>
      </c>
      <c r="E91" s="3" t="s">
        <v>33</v>
      </c>
      <c r="F91" s="3">
        <v>42.7744</v>
      </c>
      <c r="G91" s="3">
        <v>-80.458799999999997</v>
      </c>
      <c r="H91" s="3">
        <v>212</v>
      </c>
      <c r="I91" s="3" t="s">
        <v>24</v>
      </c>
      <c r="J91" s="3">
        <v>8</v>
      </c>
      <c r="K91" s="3">
        <v>1036</v>
      </c>
    </row>
    <row r="92" spans="1:11" ht="18" x14ac:dyDescent="0.2">
      <c r="A92" s="2" t="s">
        <v>154</v>
      </c>
      <c r="B92" s="2" t="s">
        <v>155</v>
      </c>
      <c r="C92" s="3" t="s">
        <v>14</v>
      </c>
      <c r="D92" s="3" t="s">
        <v>28</v>
      </c>
      <c r="E92" s="3" t="s">
        <v>40</v>
      </c>
      <c r="F92" s="3">
        <v>42.706800000000001</v>
      </c>
      <c r="G92" s="3">
        <v>-80.348299999999995</v>
      </c>
      <c r="H92" s="3">
        <v>184</v>
      </c>
      <c r="I92" s="3" t="s">
        <v>24</v>
      </c>
      <c r="J92" s="3">
        <v>8</v>
      </c>
      <c r="K92" s="3">
        <v>1036</v>
      </c>
    </row>
    <row r="93" spans="1:11" ht="18" x14ac:dyDescent="0.2">
      <c r="A93" s="2" t="s">
        <v>156</v>
      </c>
      <c r="B93" s="2" t="s">
        <v>157</v>
      </c>
      <c r="C93" s="3" t="s">
        <v>14</v>
      </c>
      <c r="D93" s="3" t="s">
        <v>28</v>
      </c>
      <c r="E93" s="3" t="s">
        <v>40</v>
      </c>
      <c r="F93" s="3">
        <v>42.7102</v>
      </c>
      <c r="G93" s="3">
        <v>-80.357399999999998</v>
      </c>
      <c r="H93" s="3">
        <v>184</v>
      </c>
      <c r="I93" s="3" t="s">
        <v>24</v>
      </c>
      <c r="J93" s="3">
        <v>8</v>
      </c>
      <c r="K93" s="3">
        <v>1036</v>
      </c>
    </row>
    <row r="94" spans="1:11" ht="18" x14ac:dyDescent="0.2">
      <c r="A94" s="2" t="s">
        <v>158</v>
      </c>
      <c r="B94" s="2" t="s">
        <v>159</v>
      </c>
      <c r="C94" s="3" t="s">
        <v>14</v>
      </c>
      <c r="D94" s="3" t="s">
        <v>23</v>
      </c>
      <c r="E94" s="3" t="s">
        <v>40</v>
      </c>
      <c r="F94" s="3">
        <v>42.635300000000001</v>
      </c>
      <c r="G94" s="3">
        <v>-80.557699999999997</v>
      </c>
      <c r="H94" s="3">
        <v>260</v>
      </c>
      <c r="I94" s="3" t="s">
        <v>74</v>
      </c>
      <c r="J94" s="3">
        <v>8</v>
      </c>
      <c r="K94" s="3">
        <v>1036</v>
      </c>
    </row>
    <row r="95" spans="1:11" ht="18" x14ac:dyDescent="0.2">
      <c r="A95" s="2" t="s">
        <v>160</v>
      </c>
      <c r="B95" s="2" t="s">
        <v>161</v>
      </c>
      <c r="C95" s="3" t="s">
        <v>14</v>
      </c>
      <c r="D95" s="3" t="s">
        <v>62</v>
      </c>
      <c r="E95" s="3" t="s">
        <v>16</v>
      </c>
      <c r="F95" s="3">
        <v>-4.2892000000000001</v>
      </c>
      <c r="G95" s="3">
        <v>11.6564</v>
      </c>
      <c r="H95" s="3">
        <v>82</v>
      </c>
      <c r="I95" s="3" t="s">
        <v>44</v>
      </c>
      <c r="J95" s="3">
        <v>25.7</v>
      </c>
      <c r="K95" s="3">
        <v>1150</v>
      </c>
    </row>
    <row r="96" spans="1:11" ht="18" x14ac:dyDescent="0.2">
      <c r="A96" s="11" t="s">
        <v>162</v>
      </c>
      <c r="B96" s="11" t="s">
        <v>163</v>
      </c>
      <c r="C96" s="3" t="s">
        <v>13</v>
      </c>
      <c r="D96" s="3" t="s">
        <v>90</v>
      </c>
      <c r="E96" s="3" t="s">
        <v>43</v>
      </c>
      <c r="F96" s="10">
        <v>47.2102</v>
      </c>
      <c r="G96" s="10">
        <v>8.4103999999999992</v>
      </c>
      <c r="H96" s="10">
        <v>393</v>
      </c>
      <c r="I96" s="10" t="s">
        <v>29</v>
      </c>
      <c r="J96" s="10">
        <v>9.5</v>
      </c>
      <c r="K96" s="10">
        <v>1136</v>
      </c>
    </row>
    <row r="97" spans="1:11" ht="18" x14ac:dyDescent="0.2">
      <c r="A97" s="11"/>
      <c r="B97" s="11"/>
      <c r="C97" s="3" t="s">
        <v>14</v>
      </c>
      <c r="D97" s="3" t="s">
        <v>91</v>
      </c>
      <c r="E97" s="3" t="s">
        <v>40</v>
      </c>
      <c r="F97" s="10"/>
      <c r="G97" s="10"/>
      <c r="H97" s="10"/>
      <c r="I97" s="10"/>
      <c r="J97" s="10"/>
      <c r="K97" s="10"/>
    </row>
    <row r="98" spans="1:11" ht="18" x14ac:dyDescent="0.2">
      <c r="A98" s="11" t="s">
        <v>164</v>
      </c>
      <c r="B98" s="11" t="s">
        <v>165</v>
      </c>
      <c r="C98" s="3" t="s">
        <v>13</v>
      </c>
      <c r="D98" s="3" t="s">
        <v>166</v>
      </c>
      <c r="E98" s="3" t="s">
        <v>43</v>
      </c>
      <c r="F98" s="10">
        <v>46.815300000000001</v>
      </c>
      <c r="G98" s="10">
        <v>9.8559000000000001</v>
      </c>
      <c r="H98" s="10">
        <v>1639</v>
      </c>
      <c r="I98" s="10" t="s">
        <v>24</v>
      </c>
      <c r="J98" s="10">
        <v>2.8</v>
      </c>
      <c r="K98" s="10">
        <v>1062</v>
      </c>
    </row>
    <row r="99" spans="1:11" ht="18" x14ac:dyDescent="0.2">
      <c r="A99" s="11"/>
      <c r="B99" s="11"/>
      <c r="C99" s="3" t="s">
        <v>14</v>
      </c>
      <c r="D99" s="3" t="s">
        <v>140</v>
      </c>
      <c r="E99" s="3" t="s">
        <v>40</v>
      </c>
      <c r="F99" s="10"/>
      <c r="G99" s="10"/>
      <c r="H99" s="10"/>
      <c r="I99" s="10"/>
      <c r="J99" s="10"/>
      <c r="K99" s="10"/>
    </row>
    <row r="100" spans="1:11" ht="18" x14ac:dyDescent="0.2">
      <c r="A100" s="11" t="s">
        <v>167</v>
      </c>
      <c r="B100" s="11" t="s">
        <v>168</v>
      </c>
      <c r="C100" s="3" t="s">
        <v>13</v>
      </c>
      <c r="D100" s="3" t="s">
        <v>90</v>
      </c>
      <c r="E100" s="3" t="s">
        <v>43</v>
      </c>
      <c r="F100" s="10">
        <v>47.1158</v>
      </c>
      <c r="G100" s="10">
        <v>8.5378000000000007</v>
      </c>
      <c r="H100" s="10">
        <v>982</v>
      </c>
      <c r="I100" s="10" t="s">
        <v>29</v>
      </c>
      <c r="J100" s="10">
        <v>7.2</v>
      </c>
      <c r="K100" s="10">
        <v>1651</v>
      </c>
    </row>
    <row r="101" spans="1:11" ht="18" x14ac:dyDescent="0.2">
      <c r="A101" s="11"/>
      <c r="B101" s="11"/>
      <c r="C101" s="3" t="s">
        <v>14</v>
      </c>
      <c r="D101" s="3" t="s">
        <v>91</v>
      </c>
      <c r="E101" s="3" t="s">
        <v>40</v>
      </c>
      <c r="F101" s="10"/>
      <c r="G101" s="10"/>
      <c r="H101" s="10"/>
      <c r="I101" s="10"/>
      <c r="J101" s="10"/>
      <c r="K101" s="10"/>
    </row>
    <row r="102" spans="1:11" ht="18" x14ac:dyDescent="0.2">
      <c r="A102" s="11" t="s">
        <v>169</v>
      </c>
      <c r="B102" s="11" t="s">
        <v>170</v>
      </c>
      <c r="C102" s="3" t="s">
        <v>13</v>
      </c>
      <c r="D102" s="3" t="s">
        <v>104</v>
      </c>
      <c r="E102" s="3" t="s">
        <v>43</v>
      </c>
      <c r="F102" s="10">
        <v>47.478099999999998</v>
      </c>
      <c r="G102" s="10">
        <v>8.3650000000000002</v>
      </c>
      <c r="H102" s="10">
        <v>689</v>
      </c>
      <c r="I102" s="10" t="s">
        <v>19</v>
      </c>
      <c r="J102" s="10">
        <v>8.3000000000000007</v>
      </c>
      <c r="K102" s="10">
        <v>1100</v>
      </c>
    </row>
    <row r="103" spans="1:11" ht="18" x14ac:dyDescent="0.2">
      <c r="A103" s="11"/>
      <c r="B103" s="11"/>
      <c r="C103" s="3" t="s">
        <v>14</v>
      </c>
      <c r="D103" s="3" t="s">
        <v>105</v>
      </c>
      <c r="E103" s="3" t="s">
        <v>40</v>
      </c>
      <c r="F103" s="10"/>
      <c r="G103" s="10"/>
      <c r="H103" s="10"/>
      <c r="I103" s="10"/>
      <c r="J103" s="10"/>
      <c r="K103" s="10"/>
    </row>
    <row r="104" spans="1:11" ht="18" x14ac:dyDescent="0.2">
      <c r="A104" s="11" t="s">
        <v>171</v>
      </c>
      <c r="B104" s="11" t="s">
        <v>172</v>
      </c>
      <c r="C104" s="3" t="s">
        <v>13</v>
      </c>
      <c r="D104" s="3" t="s">
        <v>27</v>
      </c>
      <c r="E104" s="3" t="s">
        <v>53</v>
      </c>
      <c r="F104" s="10">
        <v>47.285800000000002</v>
      </c>
      <c r="G104" s="10">
        <v>7.7319000000000004</v>
      </c>
      <c r="H104" s="10">
        <v>450</v>
      </c>
      <c r="I104" s="10" t="s">
        <v>29</v>
      </c>
      <c r="J104" s="10">
        <v>9</v>
      </c>
      <c r="K104" s="10">
        <v>1100</v>
      </c>
    </row>
    <row r="105" spans="1:11" ht="18" x14ac:dyDescent="0.2">
      <c r="A105" s="11"/>
      <c r="B105" s="11"/>
      <c r="C105" s="3" t="s">
        <v>14</v>
      </c>
      <c r="D105" s="3" t="s">
        <v>28</v>
      </c>
      <c r="E105" s="3" t="s">
        <v>54</v>
      </c>
      <c r="F105" s="10"/>
      <c r="G105" s="10"/>
      <c r="H105" s="10"/>
      <c r="I105" s="10"/>
      <c r="J105" s="10"/>
      <c r="K105" s="10"/>
    </row>
    <row r="106" spans="1:11" ht="18" x14ac:dyDescent="0.2">
      <c r="A106" s="11" t="s">
        <v>173</v>
      </c>
      <c r="B106" s="11" t="s">
        <v>174</v>
      </c>
      <c r="C106" s="3" t="s">
        <v>13</v>
      </c>
      <c r="D106" s="3" t="s">
        <v>104</v>
      </c>
      <c r="E106" s="3" t="s">
        <v>43</v>
      </c>
      <c r="F106" s="10">
        <v>47.286299999999997</v>
      </c>
      <c r="G106" s="10">
        <v>7.7343000000000002</v>
      </c>
      <c r="H106" s="10">
        <v>452</v>
      </c>
      <c r="I106" s="10" t="s">
        <v>106</v>
      </c>
      <c r="J106" s="10">
        <v>9</v>
      </c>
      <c r="K106" s="10">
        <v>1100</v>
      </c>
    </row>
    <row r="107" spans="1:11" ht="18" x14ac:dyDescent="0.2">
      <c r="A107" s="11"/>
      <c r="B107" s="11"/>
      <c r="C107" s="3" t="s">
        <v>14</v>
      </c>
      <c r="D107" s="3" t="s">
        <v>105</v>
      </c>
      <c r="E107" s="3" t="s">
        <v>40</v>
      </c>
      <c r="F107" s="10"/>
      <c r="G107" s="10"/>
      <c r="H107" s="10"/>
      <c r="I107" s="10"/>
      <c r="J107" s="10"/>
      <c r="K107" s="10"/>
    </row>
    <row r="108" spans="1:11" ht="18" x14ac:dyDescent="0.2">
      <c r="A108" s="11" t="s">
        <v>175</v>
      </c>
      <c r="B108" s="11" t="s">
        <v>176</v>
      </c>
      <c r="C108" s="3" t="s">
        <v>13</v>
      </c>
      <c r="D108" s="3" t="s">
        <v>143</v>
      </c>
      <c r="E108" s="3" t="s">
        <v>90</v>
      </c>
      <c r="F108" s="10">
        <v>42.402500000000003</v>
      </c>
      <c r="G108" s="10">
        <v>128.0958</v>
      </c>
      <c r="H108" s="10"/>
      <c r="I108" s="10" t="s">
        <v>19</v>
      </c>
      <c r="J108" s="10"/>
      <c r="K108" s="10"/>
    </row>
    <row r="109" spans="1:11" ht="18" x14ac:dyDescent="0.2">
      <c r="A109" s="11"/>
      <c r="B109" s="11"/>
      <c r="C109" s="3" t="s">
        <v>14</v>
      </c>
      <c r="D109" s="3" t="s">
        <v>117</v>
      </c>
      <c r="E109" s="3" t="s">
        <v>91</v>
      </c>
      <c r="F109" s="10"/>
      <c r="G109" s="10"/>
      <c r="H109" s="10"/>
      <c r="I109" s="10"/>
      <c r="J109" s="10"/>
      <c r="K109" s="10"/>
    </row>
    <row r="110" spans="1:11" ht="18" x14ac:dyDescent="0.2">
      <c r="A110" s="11" t="s">
        <v>177</v>
      </c>
      <c r="B110" s="11" t="s">
        <v>178</v>
      </c>
      <c r="C110" s="3" t="s">
        <v>13</v>
      </c>
      <c r="D110" s="3" t="s">
        <v>32</v>
      </c>
      <c r="E110" s="3" t="s">
        <v>37</v>
      </c>
      <c r="F110" s="10">
        <v>44.593400000000003</v>
      </c>
      <c r="G110" s="10">
        <v>123.50920000000001</v>
      </c>
      <c r="H110" s="10"/>
      <c r="I110" s="10" t="s">
        <v>29</v>
      </c>
      <c r="J110" s="10"/>
      <c r="K110" s="10"/>
    </row>
    <row r="111" spans="1:11" ht="18" x14ac:dyDescent="0.2">
      <c r="A111" s="11"/>
      <c r="B111" s="11"/>
      <c r="C111" s="3" t="s">
        <v>14</v>
      </c>
      <c r="D111" s="3" t="s">
        <v>33</v>
      </c>
      <c r="E111" s="3" t="s">
        <v>38</v>
      </c>
      <c r="F111" s="10"/>
      <c r="G111" s="10"/>
      <c r="H111" s="10"/>
      <c r="I111" s="10"/>
      <c r="J111" s="10"/>
      <c r="K111" s="10"/>
    </row>
    <row r="112" spans="1:11" ht="18" x14ac:dyDescent="0.2">
      <c r="A112" s="11" t="s">
        <v>179</v>
      </c>
      <c r="B112" s="11" t="s">
        <v>180</v>
      </c>
      <c r="C112" s="3" t="s">
        <v>13</v>
      </c>
      <c r="D112" s="3" t="s">
        <v>104</v>
      </c>
      <c r="E112" s="3" t="s">
        <v>90</v>
      </c>
      <c r="F112" s="10">
        <v>30.497800000000002</v>
      </c>
      <c r="G112" s="10">
        <v>91.066400000000002</v>
      </c>
      <c r="H112" s="10"/>
      <c r="I112" s="10" t="s">
        <v>29</v>
      </c>
      <c r="J112" s="10"/>
      <c r="K112" s="10"/>
    </row>
    <row r="113" spans="1:11" ht="18" x14ac:dyDescent="0.2">
      <c r="A113" s="11"/>
      <c r="B113" s="11"/>
      <c r="C113" s="3" t="s">
        <v>14</v>
      </c>
      <c r="D113" s="3" t="s">
        <v>105</v>
      </c>
      <c r="E113" s="3" t="s">
        <v>91</v>
      </c>
      <c r="F113" s="10"/>
      <c r="G113" s="10"/>
      <c r="H113" s="10"/>
      <c r="I113" s="10"/>
      <c r="J113" s="10"/>
      <c r="K113" s="10"/>
    </row>
    <row r="114" spans="1:11" ht="18" x14ac:dyDescent="0.2">
      <c r="A114" s="11" t="s">
        <v>181</v>
      </c>
      <c r="B114" s="11" t="s">
        <v>182</v>
      </c>
      <c r="C114" s="3" t="s">
        <v>13</v>
      </c>
      <c r="D114" s="3" t="s">
        <v>143</v>
      </c>
      <c r="E114" s="3" t="s">
        <v>90</v>
      </c>
      <c r="F114" s="10">
        <v>23.173300000000001</v>
      </c>
      <c r="G114" s="10">
        <v>112.5361</v>
      </c>
      <c r="H114" s="10"/>
      <c r="I114" s="10" t="s">
        <v>47</v>
      </c>
      <c r="J114" s="10"/>
      <c r="K114" s="10"/>
    </row>
    <row r="115" spans="1:11" ht="18" x14ac:dyDescent="0.2">
      <c r="A115" s="11"/>
      <c r="B115" s="11"/>
      <c r="C115" s="3" t="s">
        <v>14</v>
      </c>
      <c r="D115" s="3" t="s">
        <v>117</v>
      </c>
      <c r="E115" s="3" t="s">
        <v>91</v>
      </c>
      <c r="F115" s="10"/>
      <c r="G115" s="10"/>
      <c r="H115" s="10"/>
      <c r="I115" s="10"/>
      <c r="J115" s="10"/>
      <c r="K115" s="10"/>
    </row>
    <row r="116" spans="1:11" ht="18" x14ac:dyDescent="0.2">
      <c r="A116" s="11" t="s">
        <v>183</v>
      </c>
      <c r="B116" s="11" t="s">
        <v>184</v>
      </c>
      <c r="C116" s="3" t="s">
        <v>13</v>
      </c>
      <c r="D116" s="3" t="s">
        <v>61</v>
      </c>
      <c r="E116" s="3" t="s">
        <v>53</v>
      </c>
      <c r="F116" s="10">
        <v>42.046700000000001</v>
      </c>
      <c r="G116" s="10">
        <v>116.28360000000001</v>
      </c>
      <c r="H116" s="10"/>
      <c r="I116" s="10" t="s">
        <v>29</v>
      </c>
      <c r="J116" s="10"/>
      <c r="K116" s="10"/>
    </row>
    <row r="117" spans="1:11" ht="18" x14ac:dyDescent="0.2">
      <c r="A117" s="11"/>
      <c r="B117" s="11"/>
      <c r="C117" s="3" t="s">
        <v>14</v>
      </c>
      <c r="D117" s="3" t="s">
        <v>62</v>
      </c>
      <c r="E117" s="3" t="s">
        <v>54</v>
      </c>
      <c r="F117" s="10"/>
      <c r="G117" s="10"/>
      <c r="H117" s="10"/>
      <c r="I117" s="10"/>
      <c r="J117" s="10"/>
      <c r="K117" s="10"/>
    </row>
    <row r="118" spans="1:11" ht="18" x14ac:dyDescent="0.2">
      <c r="A118" s="2" t="s">
        <v>185</v>
      </c>
      <c r="B118" s="2" t="s">
        <v>186</v>
      </c>
      <c r="C118" s="3" t="s">
        <v>14</v>
      </c>
      <c r="D118" s="3" t="s">
        <v>16</v>
      </c>
      <c r="E118" s="3" t="s">
        <v>38</v>
      </c>
      <c r="F118" s="3">
        <v>42.055100000000003</v>
      </c>
      <c r="G118" s="3">
        <v>116.2809</v>
      </c>
      <c r="H118" s="3"/>
      <c r="I118" s="3" t="s">
        <v>29</v>
      </c>
      <c r="J118" s="3"/>
      <c r="K118" s="3"/>
    </row>
    <row r="119" spans="1:11" ht="18" x14ac:dyDescent="0.2">
      <c r="A119" s="11" t="s">
        <v>187</v>
      </c>
      <c r="B119" s="11" t="s">
        <v>188</v>
      </c>
      <c r="C119" s="3" t="s">
        <v>13</v>
      </c>
      <c r="D119" s="3" t="s">
        <v>143</v>
      </c>
      <c r="E119" s="3" t="s">
        <v>90</v>
      </c>
      <c r="F119" s="10">
        <v>37.608600000000003</v>
      </c>
      <c r="G119" s="10">
        <v>101.32689999999999</v>
      </c>
      <c r="H119" s="10"/>
      <c r="I119" s="10" t="s">
        <v>63</v>
      </c>
      <c r="J119" s="10"/>
      <c r="K119" s="10"/>
    </row>
    <row r="120" spans="1:11" ht="18" x14ac:dyDescent="0.2">
      <c r="A120" s="11"/>
      <c r="B120" s="11"/>
      <c r="C120" s="3" t="s">
        <v>14</v>
      </c>
      <c r="D120" s="3" t="s">
        <v>117</v>
      </c>
      <c r="E120" s="3" t="s">
        <v>91</v>
      </c>
      <c r="F120" s="10"/>
      <c r="G120" s="10"/>
      <c r="H120" s="10"/>
      <c r="I120" s="10"/>
      <c r="J120" s="10"/>
      <c r="K120" s="10"/>
    </row>
    <row r="121" spans="1:11" ht="18" x14ac:dyDescent="0.2">
      <c r="A121" s="11" t="s">
        <v>189</v>
      </c>
      <c r="B121" s="11" t="s">
        <v>190</v>
      </c>
      <c r="C121" s="3" t="s">
        <v>13</v>
      </c>
      <c r="D121" s="3" t="s">
        <v>27</v>
      </c>
      <c r="E121" s="3" t="s">
        <v>104</v>
      </c>
      <c r="F121" s="10">
        <v>37.369999999999997</v>
      </c>
      <c r="G121" s="10">
        <v>101.18</v>
      </c>
      <c r="H121" s="10"/>
      <c r="I121" s="10" t="s">
        <v>29</v>
      </c>
      <c r="J121" s="10"/>
      <c r="K121" s="10"/>
    </row>
    <row r="122" spans="1:11" ht="18" x14ac:dyDescent="0.2">
      <c r="A122" s="11"/>
      <c r="B122" s="11"/>
      <c r="C122" s="3" t="s">
        <v>14</v>
      </c>
      <c r="D122" s="3" t="s">
        <v>28</v>
      </c>
      <c r="E122" s="3" t="s">
        <v>105</v>
      </c>
      <c r="F122" s="10"/>
      <c r="G122" s="10"/>
      <c r="H122" s="10"/>
      <c r="I122" s="10"/>
      <c r="J122" s="10"/>
      <c r="K122" s="10"/>
    </row>
    <row r="123" spans="1:11" ht="18" x14ac:dyDescent="0.2">
      <c r="A123" s="11" t="s">
        <v>191</v>
      </c>
      <c r="B123" s="11" t="s">
        <v>192</v>
      </c>
      <c r="C123" s="3" t="s">
        <v>13</v>
      </c>
      <c r="D123" s="3" t="s">
        <v>143</v>
      </c>
      <c r="E123" s="3" t="s">
        <v>90</v>
      </c>
      <c r="F123" s="10">
        <v>26.741399999999999</v>
      </c>
      <c r="G123" s="10">
        <v>115.0581</v>
      </c>
      <c r="H123" s="10"/>
      <c r="I123" s="10" t="s">
        <v>24</v>
      </c>
      <c r="J123" s="10"/>
      <c r="K123" s="10"/>
    </row>
    <row r="124" spans="1:11" ht="18" x14ac:dyDescent="0.2">
      <c r="A124" s="11"/>
      <c r="B124" s="11"/>
      <c r="C124" s="3" t="s">
        <v>14</v>
      </c>
      <c r="D124" s="3" t="s">
        <v>117</v>
      </c>
      <c r="E124" s="3" t="s">
        <v>91</v>
      </c>
      <c r="F124" s="10"/>
      <c r="G124" s="10"/>
      <c r="H124" s="10"/>
      <c r="I124" s="10"/>
      <c r="J124" s="10"/>
      <c r="K124" s="10"/>
    </row>
    <row r="125" spans="1:11" ht="18" x14ac:dyDescent="0.2">
      <c r="A125" s="11" t="s">
        <v>193</v>
      </c>
      <c r="B125" s="11" t="s">
        <v>194</v>
      </c>
      <c r="C125" s="3" t="s">
        <v>13</v>
      </c>
      <c r="D125" s="3" t="s">
        <v>37</v>
      </c>
      <c r="E125" s="3" t="s">
        <v>22</v>
      </c>
      <c r="F125" s="10">
        <v>41.790199999999999</v>
      </c>
      <c r="G125" s="10">
        <v>111.89709999999999</v>
      </c>
      <c r="H125" s="10"/>
      <c r="I125" s="10" t="s">
        <v>29</v>
      </c>
      <c r="J125" s="10"/>
      <c r="K125" s="10"/>
    </row>
    <row r="126" spans="1:11" ht="18" x14ac:dyDescent="0.2">
      <c r="A126" s="11"/>
      <c r="B126" s="11"/>
      <c r="C126" s="3" t="s">
        <v>14</v>
      </c>
      <c r="D126" s="3" t="s">
        <v>38</v>
      </c>
      <c r="E126" s="3" t="s">
        <v>23</v>
      </c>
      <c r="F126" s="10"/>
      <c r="G126" s="10"/>
      <c r="H126" s="10"/>
      <c r="I126" s="10"/>
      <c r="J126" s="10"/>
      <c r="K126" s="10"/>
    </row>
    <row r="127" spans="1:11" ht="18" x14ac:dyDescent="0.2">
      <c r="A127" s="11" t="s">
        <v>195</v>
      </c>
      <c r="B127" s="11" t="s">
        <v>196</v>
      </c>
      <c r="C127" s="3" t="s">
        <v>13</v>
      </c>
      <c r="D127" s="3" t="s">
        <v>104</v>
      </c>
      <c r="E127" s="3" t="s">
        <v>53</v>
      </c>
      <c r="F127" s="10">
        <v>49.502099999999999</v>
      </c>
      <c r="G127" s="10">
        <v>18.536899999999999</v>
      </c>
      <c r="H127" s="10">
        <v>875</v>
      </c>
      <c r="I127" s="10" t="s">
        <v>24</v>
      </c>
      <c r="J127" s="10">
        <v>6.7</v>
      </c>
      <c r="K127" s="10">
        <v>1316</v>
      </c>
    </row>
    <row r="128" spans="1:11" ht="18" x14ac:dyDescent="0.2">
      <c r="A128" s="11"/>
      <c r="B128" s="11"/>
      <c r="C128" s="3" t="s">
        <v>14</v>
      </c>
      <c r="D128" s="3" t="s">
        <v>105</v>
      </c>
      <c r="E128" s="3" t="s">
        <v>40</v>
      </c>
      <c r="F128" s="10"/>
      <c r="G128" s="10"/>
      <c r="H128" s="10"/>
      <c r="I128" s="10"/>
      <c r="J128" s="10"/>
      <c r="K128" s="10"/>
    </row>
    <row r="129" spans="1:11" ht="18" x14ac:dyDescent="0.2">
      <c r="A129" s="11" t="s">
        <v>197</v>
      </c>
      <c r="B129" s="11" t="s">
        <v>198</v>
      </c>
      <c r="C129" s="3" t="s">
        <v>13</v>
      </c>
      <c r="D129" s="3" t="s">
        <v>104</v>
      </c>
      <c r="E129" s="3" t="s">
        <v>61</v>
      </c>
      <c r="F129" s="10">
        <v>49.494399999999999</v>
      </c>
      <c r="G129" s="10">
        <v>18.542899999999999</v>
      </c>
      <c r="H129" s="10">
        <v>855</v>
      </c>
      <c r="I129" s="10" t="s">
        <v>29</v>
      </c>
      <c r="J129" s="10">
        <v>6.7</v>
      </c>
      <c r="K129" s="10">
        <v>1316</v>
      </c>
    </row>
    <row r="130" spans="1:11" ht="18" x14ac:dyDescent="0.2">
      <c r="A130" s="11"/>
      <c r="B130" s="11"/>
      <c r="C130" s="3" t="s">
        <v>14</v>
      </c>
      <c r="D130" s="3" t="s">
        <v>105</v>
      </c>
      <c r="E130" s="3" t="s">
        <v>23</v>
      </c>
      <c r="F130" s="10"/>
      <c r="G130" s="10"/>
      <c r="H130" s="10"/>
      <c r="I130" s="10"/>
      <c r="J130" s="10"/>
      <c r="K130" s="10"/>
    </row>
    <row r="131" spans="1:11" ht="18" x14ac:dyDescent="0.2">
      <c r="A131" s="11" t="s">
        <v>199</v>
      </c>
      <c r="B131" s="11" t="s">
        <v>200</v>
      </c>
      <c r="C131" s="3" t="s">
        <v>13</v>
      </c>
      <c r="D131" s="3" t="s">
        <v>61</v>
      </c>
      <c r="E131" s="3" t="s">
        <v>43</v>
      </c>
      <c r="F131" s="10">
        <v>49.024700000000003</v>
      </c>
      <c r="G131" s="10">
        <v>14.7704</v>
      </c>
      <c r="H131" s="10">
        <v>426</v>
      </c>
      <c r="I131" s="10" t="s">
        <v>63</v>
      </c>
      <c r="J131" s="10">
        <v>7.6</v>
      </c>
      <c r="K131" s="10">
        <v>614</v>
      </c>
    </row>
    <row r="132" spans="1:11" ht="18" x14ac:dyDescent="0.2">
      <c r="A132" s="11"/>
      <c r="B132" s="11"/>
      <c r="C132" s="3" t="s">
        <v>14</v>
      </c>
      <c r="D132" s="3" t="s">
        <v>62</v>
      </c>
      <c r="E132" s="3" t="s">
        <v>40</v>
      </c>
      <c r="F132" s="10"/>
      <c r="G132" s="10"/>
      <c r="H132" s="10"/>
      <c r="I132" s="10"/>
      <c r="J132" s="10"/>
      <c r="K132" s="10"/>
    </row>
    <row r="133" spans="1:11" ht="18" x14ac:dyDescent="0.2">
      <c r="A133" s="11" t="s">
        <v>201</v>
      </c>
      <c r="B133" s="11" t="s">
        <v>202</v>
      </c>
      <c r="C133" s="3" t="s">
        <v>13</v>
      </c>
      <c r="D133" s="3" t="s">
        <v>15</v>
      </c>
      <c r="E133" s="3" t="s">
        <v>43</v>
      </c>
      <c r="F133" s="10">
        <v>53.866199999999999</v>
      </c>
      <c r="G133" s="10">
        <v>13.683400000000001</v>
      </c>
      <c r="H133" s="10">
        <v>-1</v>
      </c>
      <c r="I133" s="10" t="s">
        <v>63</v>
      </c>
      <c r="J133" s="10">
        <v>8.6999999999999993</v>
      </c>
      <c r="K133" s="10">
        <v>558</v>
      </c>
    </row>
    <row r="134" spans="1:11" ht="18" x14ac:dyDescent="0.2">
      <c r="A134" s="11"/>
      <c r="B134" s="11"/>
      <c r="C134" s="3" t="s">
        <v>14</v>
      </c>
      <c r="D134" s="3" t="s">
        <v>16</v>
      </c>
      <c r="E134" s="3" t="s">
        <v>40</v>
      </c>
      <c r="F134" s="10"/>
      <c r="G134" s="10"/>
      <c r="H134" s="10"/>
      <c r="I134" s="10"/>
      <c r="J134" s="10"/>
      <c r="K134" s="10"/>
    </row>
    <row r="135" spans="1:11" ht="18" x14ac:dyDescent="0.2">
      <c r="A135" s="11" t="s">
        <v>203</v>
      </c>
      <c r="B135" s="11" t="s">
        <v>204</v>
      </c>
      <c r="C135" s="3" t="s">
        <v>13</v>
      </c>
      <c r="D135" s="3" t="s">
        <v>70</v>
      </c>
      <c r="E135" s="3" t="s">
        <v>43</v>
      </c>
      <c r="F135" s="10">
        <v>51.100099999999998</v>
      </c>
      <c r="G135" s="10">
        <v>10.914300000000001</v>
      </c>
      <c r="H135" s="10">
        <v>161.5</v>
      </c>
      <c r="I135" s="10" t="s">
        <v>106</v>
      </c>
      <c r="J135" s="10">
        <v>8.5</v>
      </c>
      <c r="K135" s="10">
        <v>470</v>
      </c>
    </row>
    <row r="136" spans="1:11" ht="18" x14ac:dyDescent="0.2">
      <c r="A136" s="11"/>
      <c r="B136" s="11"/>
      <c r="C136" s="3" t="s">
        <v>14</v>
      </c>
      <c r="D136" s="3" t="s">
        <v>71</v>
      </c>
      <c r="E136" s="3" t="s">
        <v>40</v>
      </c>
      <c r="F136" s="10"/>
      <c r="G136" s="10"/>
      <c r="H136" s="10"/>
      <c r="I136" s="10"/>
      <c r="J136" s="10"/>
      <c r="K136" s="10"/>
    </row>
    <row r="137" spans="1:11" ht="18" x14ac:dyDescent="0.2">
      <c r="A137" s="11" t="s">
        <v>205</v>
      </c>
      <c r="B137" s="11" t="s">
        <v>206</v>
      </c>
      <c r="C137" s="3" t="s">
        <v>13</v>
      </c>
      <c r="D137" s="3" t="s">
        <v>104</v>
      </c>
      <c r="E137" s="3" t="s">
        <v>43</v>
      </c>
      <c r="F137" s="10">
        <v>50.95</v>
      </c>
      <c r="G137" s="10">
        <v>13.512600000000001</v>
      </c>
      <c r="H137" s="10">
        <v>385</v>
      </c>
      <c r="I137" s="10" t="s">
        <v>29</v>
      </c>
      <c r="J137" s="10">
        <v>7.8</v>
      </c>
      <c r="K137" s="10">
        <v>901</v>
      </c>
    </row>
    <row r="138" spans="1:11" ht="18" x14ac:dyDescent="0.2">
      <c r="A138" s="11"/>
      <c r="B138" s="11"/>
      <c r="C138" s="3" t="s">
        <v>14</v>
      </c>
      <c r="D138" s="3" t="s">
        <v>105</v>
      </c>
      <c r="E138" s="3" t="s">
        <v>40</v>
      </c>
      <c r="F138" s="10"/>
      <c r="G138" s="10"/>
      <c r="H138" s="10"/>
      <c r="I138" s="10"/>
      <c r="J138" s="10"/>
      <c r="K138" s="10"/>
    </row>
    <row r="139" spans="1:11" ht="18" x14ac:dyDescent="0.2">
      <c r="A139" s="11" t="s">
        <v>207</v>
      </c>
      <c r="B139" s="11" t="s">
        <v>208</v>
      </c>
      <c r="C139" s="3" t="s">
        <v>13</v>
      </c>
      <c r="D139" s="3" t="s">
        <v>113</v>
      </c>
      <c r="E139" s="3" t="s">
        <v>22</v>
      </c>
      <c r="F139" s="10">
        <v>51.0792</v>
      </c>
      <c r="G139" s="10">
        <v>10.452999999999999</v>
      </c>
      <c r="H139" s="10">
        <v>430</v>
      </c>
      <c r="I139" s="10" t="s">
        <v>74</v>
      </c>
      <c r="J139" s="10">
        <v>8.3000000000000007</v>
      </c>
      <c r="K139" s="10">
        <v>720</v>
      </c>
    </row>
    <row r="140" spans="1:11" ht="18" x14ac:dyDescent="0.2">
      <c r="A140" s="11"/>
      <c r="B140" s="11"/>
      <c r="C140" s="3" t="s">
        <v>14</v>
      </c>
      <c r="D140" s="3" t="s">
        <v>114</v>
      </c>
      <c r="E140" s="3" t="s">
        <v>23</v>
      </c>
      <c r="F140" s="10"/>
      <c r="G140" s="10"/>
      <c r="H140" s="10"/>
      <c r="I140" s="10"/>
      <c r="J140" s="10"/>
      <c r="K140" s="10"/>
    </row>
    <row r="141" spans="1:11" ht="18" x14ac:dyDescent="0.2">
      <c r="A141" s="11" t="s">
        <v>209</v>
      </c>
      <c r="B141" s="11" t="s">
        <v>210</v>
      </c>
      <c r="C141" s="3" t="s">
        <v>13</v>
      </c>
      <c r="D141" s="3" t="s">
        <v>104</v>
      </c>
      <c r="E141" s="3" t="s">
        <v>43</v>
      </c>
      <c r="F141" s="10">
        <v>50.893099999999997</v>
      </c>
      <c r="G141" s="10">
        <v>13.522399999999999</v>
      </c>
      <c r="H141" s="10">
        <v>478</v>
      </c>
      <c r="I141" s="10" t="s">
        <v>106</v>
      </c>
      <c r="J141" s="10">
        <v>7.6</v>
      </c>
      <c r="K141" s="10">
        <v>842</v>
      </c>
    </row>
    <row r="142" spans="1:11" ht="18" x14ac:dyDescent="0.2">
      <c r="A142" s="11"/>
      <c r="B142" s="11"/>
      <c r="C142" s="3" t="s">
        <v>14</v>
      </c>
      <c r="D142" s="3" t="s">
        <v>105</v>
      </c>
      <c r="E142" s="3" t="s">
        <v>40</v>
      </c>
      <c r="F142" s="10"/>
      <c r="G142" s="10"/>
      <c r="H142" s="10"/>
      <c r="I142" s="10"/>
      <c r="J142" s="10"/>
      <c r="K142" s="10"/>
    </row>
    <row r="143" spans="1:11" ht="18" x14ac:dyDescent="0.2">
      <c r="A143" s="11" t="s">
        <v>211</v>
      </c>
      <c r="B143" s="11" t="s">
        <v>212</v>
      </c>
      <c r="C143" s="3" t="s">
        <v>13</v>
      </c>
      <c r="D143" s="3" t="s">
        <v>15</v>
      </c>
      <c r="E143" s="3" t="s">
        <v>39</v>
      </c>
      <c r="F143" s="10">
        <v>49.099600000000002</v>
      </c>
      <c r="G143" s="10">
        <v>13.3047</v>
      </c>
      <c r="H143" s="10">
        <v>1308</v>
      </c>
      <c r="I143" s="10" t="s">
        <v>24</v>
      </c>
      <c r="J143" s="10">
        <v>4</v>
      </c>
      <c r="K143" s="10">
        <v>1599</v>
      </c>
    </row>
    <row r="144" spans="1:11" ht="18" x14ac:dyDescent="0.2">
      <c r="A144" s="11"/>
      <c r="B144" s="11"/>
      <c r="C144" s="3" t="s">
        <v>14</v>
      </c>
      <c r="D144" s="3" t="s">
        <v>16</v>
      </c>
      <c r="E144" s="3" t="s">
        <v>50</v>
      </c>
      <c r="F144" s="10"/>
      <c r="G144" s="10"/>
      <c r="H144" s="10"/>
      <c r="I144" s="10"/>
      <c r="J144" s="10"/>
      <c r="K144" s="10"/>
    </row>
    <row r="145" spans="1:11" ht="18" x14ac:dyDescent="0.2">
      <c r="A145" s="2" t="s">
        <v>213</v>
      </c>
      <c r="B145" s="2" t="s">
        <v>214</v>
      </c>
      <c r="C145" s="3" t="s">
        <v>14</v>
      </c>
      <c r="D145" s="3" t="s">
        <v>28</v>
      </c>
      <c r="E145" s="3" t="s">
        <v>23</v>
      </c>
      <c r="F145" s="3">
        <v>51.328200000000002</v>
      </c>
      <c r="G145" s="3">
        <v>10.367800000000001</v>
      </c>
      <c r="H145" s="3">
        <v>451</v>
      </c>
      <c r="I145" s="3" t="s">
        <v>74</v>
      </c>
      <c r="J145" s="3"/>
      <c r="K145" s="3"/>
    </row>
    <row r="146" spans="1:11" ht="18" x14ac:dyDescent="0.2">
      <c r="A146" s="11" t="s">
        <v>215</v>
      </c>
      <c r="B146" s="11" t="s">
        <v>216</v>
      </c>
      <c r="C146" s="3" t="s">
        <v>13</v>
      </c>
      <c r="D146" s="3" t="s">
        <v>53</v>
      </c>
      <c r="E146" s="3" t="s">
        <v>43</v>
      </c>
      <c r="F146" s="10">
        <v>50.786700000000003</v>
      </c>
      <c r="G146" s="10">
        <v>13.721299999999999</v>
      </c>
      <c r="H146" s="10">
        <v>734</v>
      </c>
      <c r="I146" s="10" t="s">
        <v>24</v>
      </c>
      <c r="J146" s="10">
        <v>5.5</v>
      </c>
      <c r="K146" s="10">
        <v>996</v>
      </c>
    </row>
    <row r="147" spans="1:11" ht="18" x14ac:dyDescent="0.2">
      <c r="A147" s="11"/>
      <c r="B147" s="11"/>
      <c r="C147" s="3" t="s">
        <v>14</v>
      </c>
      <c r="D147" s="3" t="s">
        <v>54</v>
      </c>
      <c r="E147" s="3" t="s">
        <v>40</v>
      </c>
      <c r="F147" s="10"/>
      <c r="G147" s="10"/>
      <c r="H147" s="10"/>
      <c r="I147" s="10"/>
      <c r="J147" s="10"/>
      <c r="K147" s="10"/>
    </row>
    <row r="148" spans="1:11" ht="18" x14ac:dyDescent="0.2">
      <c r="A148" s="11" t="s">
        <v>217</v>
      </c>
      <c r="B148" s="11" t="s">
        <v>218</v>
      </c>
      <c r="C148" s="3" t="s">
        <v>13</v>
      </c>
      <c r="D148" s="3" t="s">
        <v>17</v>
      </c>
      <c r="E148" s="3" t="s">
        <v>43</v>
      </c>
      <c r="F148" s="10">
        <v>50.621899999999997</v>
      </c>
      <c r="G148" s="10">
        <v>6.3041</v>
      </c>
      <c r="H148" s="10">
        <v>514.70000000000005</v>
      </c>
      <c r="I148" s="10" t="s">
        <v>29</v>
      </c>
      <c r="J148" s="10">
        <v>7.7</v>
      </c>
      <c r="K148" s="10">
        <v>1033</v>
      </c>
    </row>
    <row r="149" spans="1:11" ht="18" x14ac:dyDescent="0.2">
      <c r="A149" s="11"/>
      <c r="B149" s="11"/>
      <c r="C149" s="3" t="s">
        <v>14</v>
      </c>
      <c r="D149" s="3" t="s">
        <v>18</v>
      </c>
      <c r="E149" s="3" t="s">
        <v>40</v>
      </c>
      <c r="F149" s="10"/>
      <c r="G149" s="10"/>
      <c r="H149" s="10"/>
      <c r="I149" s="10"/>
      <c r="J149" s="10"/>
      <c r="K149" s="10"/>
    </row>
    <row r="150" spans="1:11" ht="18" x14ac:dyDescent="0.2">
      <c r="A150" s="11" t="s">
        <v>219</v>
      </c>
      <c r="B150" s="11" t="s">
        <v>220</v>
      </c>
      <c r="C150" s="3" t="s">
        <v>13</v>
      </c>
      <c r="D150" s="3" t="s">
        <v>17</v>
      </c>
      <c r="E150" s="3" t="s">
        <v>43</v>
      </c>
      <c r="F150" s="10">
        <v>50.865900000000003</v>
      </c>
      <c r="G150" s="10">
        <v>6.4471999999999996</v>
      </c>
      <c r="H150" s="10">
        <v>102.76</v>
      </c>
      <c r="I150" s="10" t="s">
        <v>106</v>
      </c>
      <c r="J150" s="10">
        <v>10</v>
      </c>
      <c r="K150" s="10">
        <v>700</v>
      </c>
    </row>
    <row r="151" spans="1:11" ht="18" x14ac:dyDescent="0.2">
      <c r="A151" s="11"/>
      <c r="B151" s="11"/>
      <c r="C151" s="3" t="s">
        <v>14</v>
      </c>
      <c r="D151" s="3" t="s">
        <v>18</v>
      </c>
      <c r="E151" s="3" t="s">
        <v>40</v>
      </c>
      <c r="F151" s="10"/>
      <c r="G151" s="10"/>
      <c r="H151" s="10"/>
      <c r="I151" s="10"/>
      <c r="J151" s="10"/>
      <c r="K151" s="10"/>
    </row>
    <row r="152" spans="1:11" ht="18" x14ac:dyDescent="0.2">
      <c r="A152" s="11" t="s">
        <v>221</v>
      </c>
      <c r="B152" s="11" t="s">
        <v>222</v>
      </c>
      <c r="C152" s="3" t="s">
        <v>13</v>
      </c>
      <c r="D152" s="3" t="s">
        <v>32</v>
      </c>
      <c r="E152" s="3" t="s">
        <v>37</v>
      </c>
      <c r="F152" s="10">
        <v>50.870600000000003</v>
      </c>
      <c r="G152" s="10">
        <v>6.4497</v>
      </c>
      <c r="H152" s="10">
        <v>103</v>
      </c>
      <c r="I152" s="10" t="s">
        <v>106</v>
      </c>
      <c r="J152" s="10">
        <v>9.9</v>
      </c>
      <c r="K152" s="10">
        <v>693</v>
      </c>
    </row>
    <row r="153" spans="1:11" ht="18" x14ac:dyDescent="0.2">
      <c r="A153" s="11"/>
      <c r="B153" s="11"/>
      <c r="C153" s="3" t="s">
        <v>14</v>
      </c>
      <c r="D153" s="3" t="s">
        <v>33</v>
      </c>
      <c r="E153" s="3" t="s">
        <v>38</v>
      </c>
      <c r="F153" s="10"/>
      <c r="G153" s="10"/>
      <c r="H153" s="10"/>
      <c r="I153" s="10"/>
      <c r="J153" s="10"/>
      <c r="K153" s="10"/>
    </row>
    <row r="154" spans="1:11" ht="18" x14ac:dyDescent="0.2">
      <c r="A154" s="11" t="s">
        <v>223</v>
      </c>
      <c r="B154" s="11" t="s">
        <v>224</v>
      </c>
      <c r="C154" s="3" t="s">
        <v>13</v>
      </c>
      <c r="D154" s="3" t="s">
        <v>22</v>
      </c>
      <c r="E154" s="3" t="s">
        <v>43</v>
      </c>
      <c r="F154" s="10">
        <v>47.806399999999996</v>
      </c>
      <c r="G154" s="10">
        <v>11.327500000000001</v>
      </c>
      <c r="H154" s="10">
        <v>590</v>
      </c>
      <c r="I154" s="10" t="s">
        <v>63</v>
      </c>
      <c r="J154" s="10">
        <v>8.6</v>
      </c>
      <c r="K154" s="10">
        <v>1127</v>
      </c>
    </row>
    <row r="155" spans="1:11" ht="18" x14ac:dyDescent="0.2">
      <c r="A155" s="11"/>
      <c r="B155" s="11"/>
      <c r="C155" s="3" t="s">
        <v>14</v>
      </c>
      <c r="D155" s="3" t="s">
        <v>23</v>
      </c>
      <c r="E155" s="3" t="s">
        <v>40</v>
      </c>
      <c r="F155" s="10"/>
      <c r="G155" s="10"/>
      <c r="H155" s="10"/>
      <c r="I155" s="10"/>
      <c r="J155" s="10"/>
      <c r="K155" s="10"/>
    </row>
    <row r="156" spans="1:11" ht="18" x14ac:dyDescent="0.2">
      <c r="A156" s="11" t="s">
        <v>225</v>
      </c>
      <c r="B156" s="11" t="s">
        <v>226</v>
      </c>
      <c r="C156" s="3" t="s">
        <v>13</v>
      </c>
      <c r="D156" s="3" t="s">
        <v>37</v>
      </c>
      <c r="E156" s="3" t="s">
        <v>43</v>
      </c>
      <c r="F156" s="10">
        <v>51.892299999999999</v>
      </c>
      <c r="G156" s="10">
        <v>14.0337</v>
      </c>
      <c r="H156" s="10">
        <v>61</v>
      </c>
      <c r="I156" s="10" t="s">
        <v>63</v>
      </c>
      <c r="J156" s="10">
        <v>8.6999999999999993</v>
      </c>
      <c r="K156" s="10">
        <v>558</v>
      </c>
    </row>
    <row r="157" spans="1:11" ht="18" x14ac:dyDescent="0.2">
      <c r="A157" s="11"/>
      <c r="B157" s="11"/>
      <c r="C157" s="3" t="s">
        <v>14</v>
      </c>
      <c r="D157" s="3" t="s">
        <v>38</v>
      </c>
      <c r="E157" s="3" t="s">
        <v>40</v>
      </c>
      <c r="F157" s="10"/>
      <c r="G157" s="10"/>
      <c r="H157" s="10"/>
      <c r="I157" s="10"/>
      <c r="J157" s="10"/>
      <c r="K157" s="10"/>
    </row>
    <row r="158" spans="1:11" ht="18" x14ac:dyDescent="0.2">
      <c r="A158" s="11" t="s">
        <v>227</v>
      </c>
      <c r="B158" s="11" t="s">
        <v>228</v>
      </c>
      <c r="C158" s="3" t="s">
        <v>13</v>
      </c>
      <c r="D158" s="3" t="s">
        <v>100</v>
      </c>
      <c r="E158" s="3" t="s">
        <v>43</v>
      </c>
      <c r="F158" s="10">
        <v>50.962400000000002</v>
      </c>
      <c r="G158" s="10">
        <v>13.565200000000001</v>
      </c>
      <c r="H158" s="10">
        <v>385</v>
      </c>
      <c r="I158" s="10" t="s">
        <v>24</v>
      </c>
      <c r="J158" s="10">
        <v>8.1999999999999993</v>
      </c>
      <c r="K158" s="10">
        <v>843</v>
      </c>
    </row>
    <row r="159" spans="1:11" ht="18" x14ac:dyDescent="0.2">
      <c r="A159" s="11"/>
      <c r="B159" s="11"/>
      <c r="C159" s="3" t="s">
        <v>14</v>
      </c>
      <c r="D159" s="3" t="s">
        <v>101</v>
      </c>
      <c r="E159" s="3" t="s">
        <v>40</v>
      </c>
      <c r="F159" s="10"/>
      <c r="G159" s="10"/>
      <c r="H159" s="10"/>
      <c r="I159" s="10"/>
      <c r="J159" s="10"/>
      <c r="K159" s="10"/>
    </row>
    <row r="160" spans="1:11" ht="18" x14ac:dyDescent="0.2">
      <c r="A160" s="2" t="s">
        <v>229</v>
      </c>
      <c r="B160" s="2" t="s">
        <v>230</v>
      </c>
      <c r="C160" s="3" t="s">
        <v>14</v>
      </c>
      <c r="D160" s="3" t="s">
        <v>50</v>
      </c>
      <c r="E160" s="3" t="s">
        <v>40</v>
      </c>
      <c r="F160" s="3">
        <v>53.875900000000001</v>
      </c>
      <c r="G160" s="3">
        <v>12.888999999999999</v>
      </c>
      <c r="H160" s="3">
        <v>0</v>
      </c>
      <c r="I160" s="3" t="s">
        <v>63</v>
      </c>
      <c r="J160" s="3">
        <v>8.6999999999999993</v>
      </c>
      <c r="K160" s="3">
        <v>584</v>
      </c>
    </row>
    <row r="161" spans="1:11" ht="18" x14ac:dyDescent="0.2">
      <c r="A161" s="2" t="s">
        <v>231</v>
      </c>
      <c r="B161" s="2" t="s">
        <v>232</v>
      </c>
      <c r="C161" s="3" t="s">
        <v>14</v>
      </c>
      <c r="D161" s="3" t="s">
        <v>91</v>
      </c>
      <c r="E161" s="3" t="s">
        <v>54</v>
      </c>
      <c r="F161" s="3">
        <v>55.6905</v>
      </c>
      <c r="G161" s="3">
        <v>12.191800000000001</v>
      </c>
      <c r="H161" s="3">
        <v>10</v>
      </c>
      <c r="I161" s="3" t="s">
        <v>29</v>
      </c>
      <c r="J161" s="3">
        <v>8</v>
      </c>
      <c r="K161" s="3">
        <v>613</v>
      </c>
    </row>
    <row r="162" spans="1:11" ht="18" x14ac:dyDescent="0.2">
      <c r="A162" s="11" t="s">
        <v>233</v>
      </c>
      <c r="B162" s="11" t="s">
        <v>234</v>
      </c>
      <c r="C162" s="3" t="s">
        <v>13</v>
      </c>
      <c r="D162" s="3" t="s">
        <v>90</v>
      </c>
      <c r="E162" s="3" t="s">
        <v>90</v>
      </c>
      <c r="F162" s="10">
        <v>56.484200000000001</v>
      </c>
      <c r="G162" s="10">
        <v>9.5871999999999993</v>
      </c>
      <c r="H162" s="10">
        <v>51</v>
      </c>
      <c r="I162" s="10" t="s">
        <v>106</v>
      </c>
      <c r="J162" s="10">
        <v>8</v>
      </c>
      <c r="K162" s="10"/>
    </row>
    <row r="163" spans="1:11" ht="18" x14ac:dyDescent="0.2">
      <c r="A163" s="11"/>
      <c r="B163" s="11"/>
      <c r="C163" s="3" t="s">
        <v>14</v>
      </c>
      <c r="D163" s="3" t="s">
        <v>91</v>
      </c>
      <c r="E163" s="3" t="s">
        <v>91</v>
      </c>
      <c r="F163" s="10"/>
      <c r="G163" s="10"/>
      <c r="H163" s="10"/>
      <c r="I163" s="10"/>
      <c r="J163" s="10"/>
      <c r="K163" s="10"/>
    </row>
    <row r="164" spans="1:11" ht="18" x14ac:dyDescent="0.2">
      <c r="A164" s="11" t="s">
        <v>235</v>
      </c>
      <c r="B164" s="11" t="s">
        <v>236</v>
      </c>
      <c r="C164" s="3" t="s">
        <v>13</v>
      </c>
      <c r="D164" s="3" t="s">
        <v>53</v>
      </c>
      <c r="E164" s="3" t="s">
        <v>43</v>
      </c>
      <c r="F164" s="10">
        <v>64.130799999999994</v>
      </c>
      <c r="G164" s="10">
        <v>-51.386099999999999</v>
      </c>
      <c r="H164" s="10">
        <v>50</v>
      </c>
      <c r="I164" s="10" t="s">
        <v>63</v>
      </c>
      <c r="J164" s="10">
        <v>-1.4</v>
      </c>
      <c r="K164" s="10">
        <v>750</v>
      </c>
    </row>
    <row r="165" spans="1:11" ht="18" x14ac:dyDescent="0.2">
      <c r="A165" s="11"/>
      <c r="B165" s="11"/>
      <c r="C165" s="3" t="s">
        <v>14</v>
      </c>
      <c r="D165" s="3" t="s">
        <v>54</v>
      </c>
      <c r="E165" s="3" t="s">
        <v>40</v>
      </c>
      <c r="F165" s="10"/>
      <c r="G165" s="10"/>
      <c r="H165" s="10"/>
      <c r="I165" s="10"/>
      <c r="J165" s="10"/>
      <c r="K165" s="10"/>
    </row>
    <row r="166" spans="1:11" ht="18" x14ac:dyDescent="0.2">
      <c r="A166" s="11" t="s">
        <v>237</v>
      </c>
      <c r="B166" s="11" t="s">
        <v>238</v>
      </c>
      <c r="C166" s="3" t="s">
        <v>13</v>
      </c>
      <c r="D166" s="3" t="s">
        <v>100</v>
      </c>
      <c r="E166" s="3" t="s">
        <v>43</v>
      </c>
      <c r="F166" s="10">
        <v>55.485900000000001</v>
      </c>
      <c r="G166" s="10">
        <v>11.644600000000001</v>
      </c>
      <c r="H166" s="10">
        <v>40</v>
      </c>
      <c r="I166" s="10" t="s">
        <v>74</v>
      </c>
      <c r="J166" s="10">
        <v>8.1999999999999993</v>
      </c>
      <c r="K166" s="10">
        <v>660</v>
      </c>
    </row>
    <row r="167" spans="1:11" ht="18" x14ac:dyDescent="0.2">
      <c r="A167" s="11"/>
      <c r="B167" s="11"/>
      <c r="C167" s="3" t="s">
        <v>14</v>
      </c>
      <c r="D167" s="3" t="s">
        <v>101</v>
      </c>
      <c r="E167" s="3" t="s">
        <v>40</v>
      </c>
      <c r="F167" s="10"/>
      <c r="G167" s="10"/>
      <c r="H167" s="10"/>
      <c r="I167" s="10"/>
      <c r="J167" s="10"/>
      <c r="K167" s="10"/>
    </row>
    <row r="168" spans="1:11" ht="18" x14ac:dyDescent="0.2">
      <c r="A168" s="11" t="s">
        <v>239</v>
      </c>
      <c r="B168" s="11" t="s">
        <v>240</v>
      </c>
      <c r="C168" s="3" t="s">
        <v>13</v>
      </c>
      <c r="D168" s="3" t="s">
        <v>53</v>
      </c>
      <c r="E168" s="3" t="s">
        <v>17</v>
      </c>
      <c r="F168" s="10">
        <v>74.481399999999994</v>
      </c>
      <c r="G168" s="10">
        <v>-20.554500000000001</v>
      </c>
      <c r="H168" s="10">
        <v>38</v>
      </c>
      <c r="I168" s="10" t="s">
        <v>63</v>
      </c>
      <c r="J168" s="10">
        <v>-9</v>
      </c>
      <c r="K168" s="10">
        <v>211</v>
      </c>
    </row>
    <row r="169" spans="1:11" ht="18" x14ac:dyDescent="0.2">
      <c r="A169" s="11"/>
      <c r="B169" s="11"/>
      <c r="C169" s="3" t="s">
        <v>14</v>
      </c>
      <c r="D169" s="3" t="s">
        <v>54</v>
      </c>
      <c r="E169" s="3" t="s">
        <v>18</v>
      </c>
      <c r="F169" s="10"/>
      <c r="G169" s="10"/>
      <c r="H169" s="10"/>
      <c r="I169" s="10"/>
      <c r="J169" s="10"/>
      <c r="K169" s="10"/>
    </row>
    <row r="170" spans="1:11" ht="18" x14ac:dyDescent="0.2">
      <c r="A170" s="11" t="s">
        <v>241</v>
      </c>
      <c r="B170" s="11" t="s">
        <v>242</v>
      </c>
      <c r="C170" s="3" t="s">
        <v>13</v>
      </c>
      <c r="D170" s="3" t="s">
        <v>113</v>
      </c>
      <c r="E170" s="3" t="s">
        <v>43</v>
      </c>
      <c r="F170" s="10">
        <v>74.473200000000006</v>
      </c>
      <c r="G170" s="10">
        <v>-20.5503</v>
      </c>
      <c r="H170" s="10">
        <v>38</v>
      </c>
      <c r="I170" s="10" t="s">
        <v>29</v>
      </c>
      <c r="J170" s="10">
        <v>-9</v>
      </c>
      <c r="K170" s="10">
        <v>211</v>
      </c>
    </row>
    <row r="171" spans="1:11" ht="18" x14ac:dyDescent="0.2">
      <c r="A171" s="11"/>
      <c r="B171" s="11"/>
      <c r="C171" s="3" t="s">
        <v>14</v>
      </c>
      <c r="D171" s="3" t="s">
        <v>114</v>
      </c>
      <c r="E171" s="3" t="s">
        <v>40</v>
      </c>
      <c r="F171" s="10"/>
      <c r="G171" s="10"/>
      <c r="H171" s="10"/>
      <c r="I171" s="10"/>
      <c r="J171" s="10"/>
      <c r="K171" s="10"/>
    </row>
    <row r="172" spans="1:11" ht="18" x14ac:dyDescent="0.2">
      <c r="A172" s="2" t="s">
        <v>243</v>
      </c>
      <c r="B172" s="2" t="s">
        <v>244</v>
      </c>
      <c r="C172" s="3" t="s">
        <v>14</v>
      </c>
      <c r="D172" s="3" t="s">
        <v>33</v>
      </c>
      <c r="E172" s="3" t="s">
        <v>23</v>
      </c>
      <c r="F172" s="3">
        <v>36.833599999999997</v>
      </c>
      <c r="G172" s="3">
        <v>-2.2523</v>
      </c>
      <c r="H172" s="3">
        <v>58</v>
      </c>
      <c r="I172" s="3" t="s">
        <v>85</v>
      </c>
      <c r="J172" s="3"/>
      <c r="K172" s="3">
        <v>0</v>
      </c>
    </row>
    <row r="173" spans="1:11" ht="18" x14ac:dyDescent="0.2">
      <c r="A173" s="11" t="s">
        <v>245</v>
      </c>
      <c r="B173" s="11" t="s">
        <v>246</v>
      </c>
      <c r="C173" s="3" t="s">
        <v>13</v>
      </c>
      <c r="D173" s="3" t="s">
        <v>32</v>
      </c>
      <c r="E173" s="3" t="s">
        <v>15</v>
      </c>
      <c r="F173" s="10">
        <v>37.097900000000003</v>
      </c>
      <c r="G173" s="10">
        <v>-2.9658000000000002</v>
      </c>
      <c r="H173" s="10">
        <v>2267</v>
      </c>
      <c r="I173" s="10" t="s">
        <v>85</v>
      </c>
      <c r="J173" s="10"/>
      <c r="K173" s="10"/>
    </row>
    <row r="174" spans="1:11" ht="18" x14ac:dyDescent="0.2">
      <c r="A174" s="11"/>
      <c r="B174" s="11"/>
      <c r="C174" s="3" t="s">
        <v>14</v>
      </c>
      <c r="D174" s="3" t="s">
        <v>33</v>
      </c>
      <c r="E174" s="3" t="s">
        <v>16</v>
      </c>
      <c r="F174" s="10"/>
      <c r="G174" s="10"/>
      <c r="H174" s="10"/>
      <c r="I174" s="10"/>
      <c r="J174" s="10"/>
      <c r="K174" s="10"/>
    </row>
    <row r="175" spans="1:11" ht="18" x14ac:dyDescent="0.2">
      <c r="A175" s="2" t="s">
        <v>247</v>
      </c>
      <c r="B175" s="2" t="s">
        <v>248</v>
      </c>
      <c r="C175" s="3" t="s">
        <v>14</v>
      </c>
      <c r="D175" s="3" t="s">
        <v>105</v>
      </c>
      <c r="E175" s="3" t="s">
        <v>50</v>
      </c>
      <c r="F175" s="3">
        <v>36.926600000000001</v>
      </c>
      <c r="G175" s="3">
        <v>-2.7521</v>
      </c>
      <c r="H175" s="3">
        <v>1600</v>
      </c>
      <c r="I175" s="3" t="s">
        <v>85</v>
      </c>
      <c r="J175" s="3">
        <v>16</v>
      </c>
      <c r="K175" s="3">
        <v>400</v>
      </c>
    </row>
    <row r="176" spans="1:11" ht="18" x14ac:dyDescent="0.2">
      <c r="A176" s="11" t="s">
        <v>249</v>
      </c>
      <c r="B176" s="11" t="s">
        <v>250</v>
      </c>
      <c r="C176" s="3" t="s">
        <v>13</v>
      </c>
      <c r="D176" s="3" t="s">
        <v>15</v>
      </c>
      <c r="E176" s="3" t="s">
        <v>15</v>
      </c>
      <c r="F176" s="10">
        <v>36.969499999999996</v>
      </c>
      <c r="G176" s="10">
        <v>-3.4758</v>
      </c>
      <c r="H176" s="10">
        <v>2249</v>
      </c>
      <c r="I176" s="10" t="s">
        <v>85</v>
      </c>
      <c r="J176" s="10"/>
      <c r="K176" s="10"/>
    </row>
    <row r="177" spans="1:11" ht="18" x14ac:dyDescent="0.2">
      <c r="A177" s="11"/>
      <c r="B177" s="11"/>
      <c r="C177" s="3" t="s">
        <v>14</v>
      </c>
      <c r="D177" s="3" t="s">
        <v>16</v>
      </c>
      <c r="E177" s="3" t="s">
        <v>16</v>
      </c>
      <c r="F177" s="10"/>
      <c r="G177" s="10"/>
      <c r="H177" s="10"/>
      <c r="I177" s="10"/>
      <c r="J177" s="10"/>
      <c r="K177" s="10"/>
    </row>
    <row r="178" spans="1:11" ht="18" x14ac:dyDescent="0.2">
      <c r="A178" s="11" t="s">
        <v>251</v>
      </c>
      <c r="B178" s="11" t="s">
        <v>252</v>
      </c>
      <c r="C178" s="3" t="s">
        <v>13</v>
      </c>
      <c r="D178" s="3" t="s">
        <v>100</v>
      </c>
      <c r="E178" s="3" t="s">
        <v>43</v>
      </c>
      <c r="F178" s="10">
        <v>61.8474</v>
      </c>
      <c r="G178" s="10">
        <v>24.294799999999999</v>
      </c>
      <c r="H178" s="10">
        <v>181</v>
      </c>
      <c r="I178" s="10" t="s">
        <v>24</v>
      </c>
      <c r="J178" s="10">
        <v>3.8</v>
      </c>
      <c r="K178" s="10">
        <v>709</v>
      </c>
    </row>
    <row r="179" spans="1:11" ht="18" x14ac:dyDescent="0.2">
      <c r="A179" s="11"/>
      <c r="B179" s="11"/>
      <c r="C179" s="3" t="s">
        <v>14</v>
      </c>
      <c r="D179" s="3" t="s">
        <v>101</v>
      </c>
      <c r="E179" s="3" t="s">
        <v>40</v>
      </c>
      <c r="F179" s="10"/>
      <c r="G179" s="10"/>
      <c r="H179" s="10"/>
      <c r="I179" s="10"/>
      <c r="J179" s="10"/>
      <c r="K179" s="10"/>
    </row>
    <row r="180" spans="1:11" ht="18" x14ac:dyDescent="0.2">
      <c r="A180" s="11" t="s">
        <v>253</v>
      </c>
      <c r="B180" s="11" t="s">
        <v>254</v>
      </c>
      <c r="C180" s="3" t="s">
        <v>13</v>
      </c>
      <c r="D180" s="3" t="s">
        <v>113</v>
      </c>
      <c r="E180" s="3" t="s">
        <v>143</v>
      </c>
      <c r="F180" s="10">
        <v>60.898600000000002</v>
      </c>
      <c r="G180" s="10">
        <v>23.513500000000001</v>
      </c>
      <c r="H180" s="10">
        <v>109</v>
      </c>
      <c r="I180" s="10" t="s">
        <v>106</v>
      </c>
      <c r="J180" s="10">
        <v>4.5999999999999996</v>
      </c>
      <c r="K180" s="10">
        <v>627</v>
      </c>
    </row>
    <row r="181" spans="1:11" ht="18" x14ac:dyDescent="0.2">
      <c r="A181" s="11"/>
      <c r="B181" s="11"/>
      <c r="C181" s="3" t="s">
        <v>14</v>
      </c>
      <c r="D181" s="3" t="s">
        <v>114</v>
      </c>
      <c r="E181" s="3" t="s">
        <v>117</v>
      </c>
      <c r="F181" s="10"/>
      <c r="G181" s="10"/>
      <c r="H181" s="10"/>
      <c r="I181" s="10"/>
      <c r="J181" s="10"/>
      <c r="K181" s="10"/>
    </row>
    <row r="182" spans="1:11" ht="18" x14ac:dyDescent="0.2">
      <c r="A182" s="2" t="s">
        <v>255</v>
      </c>
      <c r="B182" s="2" t="s">
        <v>256</v>
      </c>
      <c r="C182" s="3" t="s">
        <v>14</v>
      </c>
      <c r="D182" s="3" t="s">
        <v>16</v>
      </c>
      <c r="E182" s="3" t="s">
        <v>23</v>
      </c>
      <c r="F182" s="3">
        <v>60.641800000000003</v>
      </c>
      <c r="G182" s="3">
        <v>23.959700000000002</v>
      </c>
      <c r="H182" s="3">
        <v>119</v>
      </c>
      <c r="I182" s="3" t="s">
        <v>24</v>
      </c>
      <c r="J182" s="3"/>
      <c r="K182" s="3"/>
    </row>
    <row r="183" spans="1:11" ht="18" x14ac:dyDescent="0.2">
      <c r="A183" s="11" t="s">
        <v>257</v>
      </c>
      <c r="B183" s="11" t="s">
        <v>258</v>
      </c>
      <c r="C183" s="3" t="s">
        <v>13</v>
      </c>
      <c r="D183" s="3" t="s">
        <v>32</v>
      </c>
      <c r="E183" s="3" t="s">
        <v>15</v>
      </c>
      <c r="F183" s="10">
        <v>67.997200000000007</v>
      </c>
      <c r="G183" s="10">
        <v>24.209199999999999</v>
      </c>
      <c r="H183" s="10">
        <v>274</v>
      </c>
      <c r="I183" s="10" t="s">
        <v>63</v>
      </c>
      <c r="J183" s="10">
        <v>-1.4</v>
      </c>
      <c r="K183" s="10">
        <v>484</v>
      </c>
    </row>
    <row r="184" spans="1:11" ht="18" x14ac:dyDescent="0.2">
      <c r="A184" s="11"/>
      <c r="B184" s="11"/>
      <c r="C184" s="3" t="s">
        <v>14</v>
      </c>
      <c r="D184" s="3" t="s">
        <v>33</v>
      </c>
      <c r="E184" s="3" t="s">
        <v>16</v>
      </c>
      <c r="F184" s="10"/>
      <c r="G184" s="10"/>
      <c r="H184" s="10"/>
      <c r="I184" s="10"/>
      <c r="J184" s="10"/>
      <c r="K184" s="10"/>
    </row>
    <row r="185" spans="1:11" ht="18" x14ac:dyDescent="0.2">
      <c r="A185" s="11" t="s">
        <v>259</v>
      </c>
      <c r="B185" s="11" t="s">
        <v>260</v>
      </c>
      <c r="C185" s="3" t="s">
        <v>13</v>
      </c>
      <c r="D185" s="3" t="s">
        <v>70</v>
      </c>
      <c r="E185" s="3" t="s">
        <v>43</v>
      </c>
      <c r="F185" s="10">
        <v>67.361900000000006</v>
      </c>
      <c r="G185" s="10">
        <v>26.637799999999999</v>
      </c>
      <c r="H185" s="10">
        <v>180</v>
      </c>
      <c r="I185" s="10" t="s">
        <v>24</v>
      </c>
      <c r="J185" s="10">
        <v>-1</v>
      </c>
      <c r="K185" s="10">
        <v>500</v>
      </c>
    </row>
    <row r="186" spans="1:11" ht="18" x14ac:dyDescent="0.2">
      <c r="A186" s="11"/>
      <c r="B186" s="11"/>
      <c r="C186" s="3" t="s">
        <v>14</v>
      </c>
      <c r="D186" s="3" t="s">
        <v>71</v>
      </c>
      <c r="E186" s="3" t="s">
        <v>40</v>
      </c>
      <c r="F186" s="10"/>
      <c r="G186" s="10"/>
      <c r="H186" s="10"/>
      <c r="I186" s="10"/>
      <c r="J186" s="10"/>
      <c r="K186" s="10"/>
    </row>
    <row r="187" spans="1:11" ht="18" x14ac:dyDescent="0.2">
      <c r="A187" s="11" t="s">
        <v>261</v>
      </c>
      <c r="B187" s="11" t="s">
        <v>262</v>
      </c>
      <c r="C187" s="3" t="s">
        <v>13</v>
      </c>
      <c r="D187" s="3" t="s">
        <v>90</v>
      </c>
      <c r="E187" s="3" t="s">
        <v>43</v>
      </c>
      <c r="F187" s="10">
        <v>48.476399999999998</v>
      </c>
      <c r="G187" s="10">
        <v>2.7801</v>
      </c>
      <c r="H187" s="10">
        <v>103</v>
      </c>
      <c r="I187" s="10" t="s">
        <v>74</v>
      </c>
      <c r="J187" s="10">
        <v>10.199999999999999</v>
      </c>
      <c r="K187" s="10">
        <v>720</v>
      </c>
    </row>
    <row r="188" spans="1:11" ht="18" x14ac:dyDescent="0.2">
      <c r="A188" s="11"/>
      <c r="B188" s="11"/>
      <c r="C188" s="3" t="s">
        <v>14</v>
      </c>
      <c r="D188" s="3" t="s">
        <v>91</v>
      </c>
      <c r="E188" s="3" t="s">
        <v>40</v>
      </c>
      <c r="F188" s="10"/>
      <c r="G188" s="10"/>
      <c r="H188" s="10"/>
      <c r="I188" s="10"/>
      <c r="J188" s="10"/>
      <c r="K188" s="10"/>
    </row>
    <row r="189" spans="1:11" ht="18" x14ac:dyDescent="0.2">
      <c r="A189" s="11" t="s">
        <v>263</v>
      </c>
      <c r="B189" s="11" t="s">
        <v>264</v>
      </c>
      <c r="C189" s="3" t="s">
        <v>13</v>
      </c>
      <c r="D189" s="3" t="s">
        <v>104</v>
      </c>
      <c r="E189" s="3" t="s">
        <v>39</v>
      </c>
      <c r="F189" s="10">
        <v>48.844200000000001</v>
      </c>
      <c r="G189" s="10">
        <v>1.9519</v>
      </c>
      <c r="H189" s="10">
        <v>125</v>
      </c>
      <c r="I189" s="10" t="s">
        <v>106</v>
      </c>
      <c r="J189" s="10">
        <v>12</v>
      </c>
      <c r="K189" s="10">
        <v>650</v>
      </c>
    </row>
    <row r="190" spans="1:11" ht="18" x14ac:dyDescent="0.2">
      <c r="A190" s="11"/>
      <c r="B190" s="11"/>
      <c r="C190" s="3" t="s">
        <v>14</v>
      </c>
      <c r="D190" s="3" t="s">
        <v>105</v>
      </c>
      <c r="E190" s="3" t="s">
        <v>40</v>
      </c>
      <c r="F190" s="10"/>
      <c r="G190" s="10"/>
      <c r="H190" s="10"/>
      <c r="I190" s="10"/>
      <c r="J190" s="10"/>
      <c r="K190" s="10"/>
    </row>
    <row r="191" spans="1:11" ht="18" x14ac:dyDescent="0.2">
      <c r="A191" s="11" t="s">
        <v>265</v>
      </c>
      <c r="B191" s="11" t="s">
        <v>266</v>
      </c>
      <c r="C191" s="3" t="s">
        <v>13</v>
      </c>
      <c r="D191" s="3" t="s">
        <v>100</v>
      </c>
      <c r="E191" s="3" t="s">
        <v>53</v>
      </c>
      <c r="F191" s="10">
        <v>44.717100000000002</v>
      </c>
      <c r="G191" s="10">
        <v>-0.76929999999999998</v>
      </c>
      <c r="H191" s="10">
        <v>61</v>
      </c>
      <c r="I191" s="10" t="s">
        <v>24</v>
      </c>
      <c r="J191" s="10">
        <v>13.6</v>
      </c>
      <c r="K191" s="10">
        <v>900</v>
      </c>
    </row>
    <row r="192" spans="1:11" ht="18" x14ac:dyDescent="0.2">
      <c r="A192" s="11"/>
      <c r="B192" s="11"/>
      <c r="C192" s="3" t="s">
        <v>14</v>
      </c>
      <c r="D192" s="3" t="s">
        <v>101</v>
      </c>
      <c r="E192" s="3" t="s">
        <v>54</v>
      </c>
      <c r="F192" s="10"/>
      <c r="G192" s="10"/>
      <c r="H192" s="10"/>
      <c r="I192" s="10"/>
      <c r="J192" s="10"/>
      <c r="K192" s="10"/>
    </row>
    <row r="193" spans="1:11" ht="18" x14ac:dyDescent="0.2">
      <c r="A193" s="11" t="s">
        <v>267</v>
      </c>
      <c r="B193" s="11" t="s">
        <v>268</v>
      </c>
      <c r="C193" s="3" t="s">
        <v>13</v>
      </c>
      <c r="D193" s="3" t="s">
        <v>113</v>
      </c>
      <c r="E193" s="3" t="s">
        <v>43</v>
      </c>
      <c r="F193" s="10">
        <v>43.741399999999999</v>
      </c>
      <c r="G193" s="10">
        <v>3.5958000000000001</v>
      </c>
      <c r="H193" s="10">
        <v>270</v>
      </c>
      <c r="I193" s="10" t="s">
        <v>47</v>
      </c>
      <c r="J193" s="10">
        <v>13.5</v>
      </c>
      <c r="K193" s="10">
        <v>883</v>
      </c>
    </row>
    <row r="194" spans="1:11" ht="18" x14ac:dyDescent="0.2">
      <c r="A194" s="11"/>
      <c r="B194" s="11"/>
      <c r="C194" s="3" t="s">
        <v>14</v>
      </c>
      <c r="D194" s="3" t="s">
        <v>114</v>
      </c>
      <c r="E194" s="3" t="s">
        <v>40</v>
      </c>
      <c r="F194" s="10"/>
      <c r="G194" s="10"/>
      <c r="H194" s="10"/>
      <c r="I194" s="10"/>
      <c r="J194" s="10"/>
      <c r="K194" s="10"/>
    </row>
    <row r="195" spans="1:11" ht="18" x14ac:dyDescent="0.2">
      <c r="A195" s="11" t="s">
        <v>269</v>
      </c>
      <c r="B195" s="11" t="s">
        <v>270</v>
      </c>
      <c r="C195" s="3" t="s">
        <v>13</v>
      </c>
      <c r="D195" s="3" t="s">
        <v>104</v>
      </c>
      <c r="E195" s="3" t="s">
        <v>43</v>
      </c>
      <c r="F195" s="10">
        <v>5.2788000000000004</v>
      </c>
      <c r="G195" s="10">
        <v>-52.924900000000001</v>
      </c>
      <c r="H195" s="10">
        <v>48</v>
      </c>
      <c r="I195" s="10" t="s">
        <v>47</v>
      </c>
      <c r="J195" s="10">
        <v>25.7</v>
      </c>
      <c r="K195" s="10">
        <v>3041</v>
      </c>
    </row>
    <row r="196" spans="1:11" ht="18" x14ac:dyDescent="0.2">
      <c r="A196" s="11"/>
      <c r="B196" s="11"/>
      <c r="C196" s="3" t="s">
        <v>14</v>
      </c>
      <c r="D196" s="3" t="s">
        <v>105</v>
      </c>
      <c r="E196" s="3" t="s">
        <v>40</v>
      </c>
      <c r="F196" s="10"/>
      <c r="G196" s="10"/>
      <c r="H196" s="10"/>
      <c r="I196" s="10"/>
      <c r="J196" s="10"/>
      <c r="K196" s="10"/>
    </row>
    <row r="197" spans="1:11" ht="18" x14ac:dyDescent="0.2">
      <c r="A197" s="2" t="s">
        <v>271</v>
      </c>
      <c r="B197" s="2" t="s">
        <v>272</v>
      </c>
      <c r="C197" s="3" t="s">
        <v>14</v>
      </c>
      <c r="D197" s="3" t="s">
        <v>18</v>
      </c>
      <c r="E197" s="3" t="s">
        <v>40</v>
      </c>
      <c r="F197" s="3">
        <v>5.2685000000000004</v>
      </c>
      <c r="G197" s="3">
        <v>-2.6941999999999999</v>
      </c>
      <c r="H197" s="3">
        <v>124</v>
      </c>
      <c r="I197" s="3" t="s">
        <v>47</v>
      </c>
      <c r="J197" s="3">
        <v>26</v>
      </c>
      <c r="K197" s="3">
        <v>1900</v>
      </c>
    </row>
    <row r="198" spans="1:11" ht="18" x14ac:dyDescent="0.2">
      <c r="A198" s="11" t="s">
        <v>273</v>
      </c>
      <c r="B198" s="11" t="s">
        <v>274</v>
      </c>
      <c r="C198" s="3" t="s">
        <v>13</v>
      </c>
      <c r="D198" s="3" t="s">
        <v>104</v>
      </c>
      <c r="E198" s="3" t="s">
        <v>43</v>
      </c>
      <c r="F198" s="10">
        <v>40.523800000000001</v>
      </c>
      <c r="G198" s="10">
        <v>14.9574</v>
      </c>
      <c r="H198" s="10">
        <v>20</v>
      </c>
      <c r="I198" s="10" t="s">
        <v>106</v>
      </c>
      <c r="J198" s="10">
        <v>18</v>
      </c>
      <c r="K198" s="10">
        <v>600</v>
      </c>
    </row>
    <row r="199" spans="1:11" ht="18" x14ac:dyDescent="0.2">
      <c r="A199" s="11"/>
      <c r="B199" s="11"/>
      <c r="C199" s="3" t="s">
        <v>14</v>
      </c>
      <c r="D199" s="3" t="s">
        <v>105</v>
      </c>
      <c r="E199" s="3" t="s">
        <v>40</v>
      </c>
      <c r="F199" s="10"/>
      <c r="G199" s="10"/>
      <c r="H199" s="10"/>
      <c r="I199" s="10"/>
      <c r="J199" s="10"/>
      <c r="K199" s="10"/>
    </row>
    <row r="200" spans="1:11" ht="18" x14ac:dyDescent="0.2">
      <c r="A200" s="11" t="s">
        <v>275</v>
      </c>
      <c r="B200" s="11" t="s">
        <v>276</v>
      </c>
      <c r="C200" s="3" t="s">
        <v>13</v>
      </c>
      <c r="D200" s="3" t="s">
        <v>17</v>
      </c>
      <c r="E200" s="3" t="s">
        <v>43</v>
      </c>
      <c r="F200" s="10">
        <v>42.380400000000002</v>
      </c>
      <c r="G200" s="10">
        <v>12.0266</v>
      </c>
      <c r="H200" s="10">
        <v>200</v>
      </c>
      <c r="I200" s="10" t="s">
        <v>74</v>
      </c>
      <c r="J200" s="10">
        <v>14</v>
      </c>
      <c r="K200" s="10">
        <v>766</v>
      </c>
    </row>
    <row r="201" spans="1:11" ht="18" x14ac:dyDescent="0.2">
      <c r="A201" s="11"/>
      <c r="B201" s="11"/>
      <c r="C201" s="3" t="s">
        <v>14</v>
      </c>
      <c r="D201" s="3" t="s">
        <v>18</v>
      </c>
      <c r="E201" s="3" t="s">
        <v>40</v>
      </c>
      <c r="F201" s="10"/>
      <c r="G201" s="10"/>
      <c r="H201" s="10"/>
      <c r="I201" s="10"/>
      <c r="J201" s="10"/>
      <c r="K201" s="10"/>
    </row>
    <row r="202" spans="1:11" ht="18" x14ac:dyDescent="0.2">
      <c r="A202" s="11" t="s">
        <v>277</v>
      </c>
      <c r="B202" s="11" t="s">
        <v>278</v>
      </c>
      <c r="C202" s="3" t="s">
        <v>13</v>
      </c>
      <c r="D202" s="3" t="s">
        <v>17</v>
      </c>
      <c r="E202" s="3" t="s">
        <v>43</v>
      </c>
      <c r="F202" s="10">
        <v>42.377200000000002</v>
      </c>
      <c r="G202" s="10">
        <v>12.026</v>
      </c>
      <c r="H202" s="10">
        <v>200</v>
      </c>
      <c r="I202" s="10" t="s">
        <v>106</v>
      </c>
      <c r="J202" s="10">
        <v>14</v>
      </c>
      <c r="K202" s="10">
        <v>766</v>
      </c>
    </row>
    <row r="203" spans="1:11" ht="18" x14ac:dyDescent="0.2">
      <c r="A203" s="11"/>
      <c r="B203" s="11"/>
      <c r="C203" s="3" t="s">
        <v>14</v>
      </c>
      <c r="D203" s="3" t="s">
        <v>18</v>
      </c>
      <c r="E203" s="3" t="s">
        <v>40</v>
      </c>
      <c r="F203" s="10"/>
      <c r="G203" s="10"/>
      <c r="H203" s="10"/>
      <c r="I203" s="10"/>
      <c r="J203" s="10"/>
      <c r="K203" s="10"/>
    </row>
    <row r="204" spans="1:11" ht="18" x14ac:dyDescent="0.2">
      <c r="A204" s="11" t="s">
        <v>279</v>
      </c>
      <c r="B204" s="11" t="s">
        <v>280</v>
      </c>
      <c r="C204" s="3" t="s">
        <v>13</v>
      </c>
      <c r="D204" s="3" t="s">
        <v>17</v>
      </c>
      <c r="E204" s="3" t="s">
        <v>43</v>
      </c>
      <c r="F204" s="10">
        <v>42.38</v>
      </c>
      <c r="G204" s="10">
        <v>12.0222</v>
      </c>
      <c r="H204" s="10">
        <v>197</v>
      </c>
      <c r="I204" s="10" t="s">
        <v>74</v>
      </c>
      <c r="J204" s="10">
        <v>14</v>
      </c>
      <c r="K204" s="10">
        <v>766</v>
      </c>
    </row>
    <row r="205" spans="1:11" ht="18" x14ac:dyDescent="0.2">
      <c r="A205" s="11"/>
      <c r="B205" s="11"/>
      <c r="C205" s="3" t="s">
        <v>14</v>
      </c>
      <c r="D205" s="3" t="s">
        <v>18</v>
      </c>
      <c r="E205" s="3" t="s">
        <v>40</v>
      </c>
      <c r="F205" s="10"/>
      <c r="G205" s="10"/>
      <c r="H205" s="10"/>
      <c r="I205" s="10"/>
      <c r="J205" s="10"/>
      <c r="K205" s="10"/>
    </row>
    <row r="206" spans="1:11" ht="18" x14ac:dyDescent="0.2">
      <c r="A206" s="11" t="s">
        <v>281</v>
      </c>
      <c r="B206" s="11" t="s">
        <v>282</v>
      </c>
      <c r="C206" s="3" t="s">
        <v>13</v>
      </c>
      <c r="D206" s="3" t="s">
        <v>100</v>
      </c>
      <c r="E206" s="3" t="s">
        <v>43</v>
      </c>
      <c r="F206" s="10">
        <v>41.849400000000003</v>
      </c>
      <c r="G206" s="10">
        <v>13.588100000000001</v>
      </c>
      <c r="H206" s="10">
        <v>1560</v>
      </c>
      <c r="I206" s="10" t="s">
        <v>74</v>
      </c>
      <c r="J206" s="10">
        <v>6.3</v>
      </c>
      <c r="K206" s="10">
        <v>1180</v>
      </c>
    </row>
    <row r="207" spans="1:11" ht="18" x14ac:dyDescent="0.2">
      <c r="A207" s="11"/>
      <c r="B207" s="11"/>
      <c r="C207" s="3" t="s">
        <v>14</v>
      </c>
      <c r="D207" s="3" t="s">
        <v>101</v>
      </c>
      <c r="E207" s="3" t="s">
        <v>40</v>
      </c>
      <c r="F207" s="10"/>
      <c r="G207" s="10"/>
      <c r="H207" s="10"/>
      <c r="I207" s="10"/>
      <c r="J207" s="10"/>
      <c r="K207" s="10"/>
    </row>
    <row r="208" spans="1:11" ht="18" x14ac:dyDescent="0.2">
      <c r="A208" s="11" t="s">
        <v>283</v>
      </c>
      <c r="B208" s="11" t="s">
        <v>284</v>
      </c>
      <c r="C208" s="3" t="s">
        <v>13</v>
      </c>
      <c r="D208" s="3" t="s">
        <v>22</v>
      </c>
      <c r="E208" s="3" t="s">
        <v>43</v>
      </c>
      <c r="F208" s="10">
        <v>41.704300000000003</v>
      </c>
      <c r="G208" s="10">
        <v>12.3573</v>
      </c>
      <c r="H208" s="10">
        <v>19</v>
      </c>
      <c r="I208" s="10" t="s">
        <v>47</v>
      </c>
      <c r="J208" s="10">
        <v>15.2</v>
      </c>
      <c r="K208" s="10">
        <v>805</v>
      </c>
    </row>
    <row r="209" spans="1:11" ht="18" x14ac:dyDescent="0.2">
      <c r="A209" s="11"/>
      <c r="B209" s="11"/>
      <c r="C209" s="3" t="s">
        <v>14</v>
      </c>
      <c r="D209" s="3" t="s">
        <v>23</v>
      </c>
      <c r="E209" s="3" t="s">
        <v>40</v>
      </c>
      <c r="F209" s="10"/>
      <c r="G209" s="10"/>
      <c r="H209" s="10"/>
      <c r="I209" s="10"/>
      <c r="J209" s="10"/>
      <c r="K209" s="10"/>
    </row>
    <row r="210" spans="1:11" ht="18" x14ac:dyDescent="0.2">
      <c r="A210" s="11" t="s">
        <v>285</v>
      </c>
      <c r="B210" s="11" t="s">
        <v>286</v>
      </c>
      <c r="C210" s="3" t="s">
        <v>13</v>
      </c>
      <c r="D210" s="3" t="s">
        <v>166</v>
      </c>
      <c r="E210" s="3" t="s">
        <v>15</v>
      </c>
      <c r="F210" s="10">
        <v>41.705199999999998</v>
      </c>
      <c r="G210" s="10">
        <v>12.376099999999999</v>
      </c>
      <c r="H210" s="10">
        <v>68</v>
      </c>
      <c r="I210" s="10" t="s">
        <v>47</v>
      </c>
      <c r="J210" s="10">
        <v>15.6</v>
      </c>
      <c r="K210" s="10">
        <v>780</v>
      </c>
    </row>
    <row r="211" spans="1:11" ht="18" x14ac:dyDescent="0.2">
      <c r="A211" s="11"/>
      <c r="B211" s="11"/>
      <c r="C211" s="3" t="s">
        <v>14</v>
      </c>
      <c r="D211" s="3" t="s">
        <v>140</v>
      </c>
      <c r="E211" s="3" t="s">
        <v>16</v>
      </c>
      <c r="F211" s="10"/>
      <c r="G211" s="10"/>
      <c r="H211" s="10"/>
      <c r="I211" s="10"/>
      <c r="J211" s="10"/>
      <c r="K211" s="10"/>
    </row>
    <row r="212" spans="1:11" ht="18" x14ac:dyDescent="0.2">
      <c r="A212" s="11" t="s">
        <v>287</v>
      </c>
      <c r="B212" s="11" t="s">
        <v>288</v>
      </c>
      <c r="C212" s="3" t="s">
        <v>13</v>
      </c>
      <c r="D212" s="3" t="s">
        <v>39</v>
      </c>
      <c r="E212" s="3" t="s">
        <v>43</v>
      </c>
      <c r="F212" s="10">
        <v>45.812600000000003</v>
      </c>
      <c r="G212" s="10">
        <v>8.6335999999999995</v>
      </c>
      <c r="H212" s="10">
        <v>210</v>
      </c>
      <c r="I212" s="10" t="s">
        <v>74</v>
      </c>
      <c r="J212" s="10">
        <v>12.2</v>
      </c>
      <c r="K212" s="10">
        <v>1300</v>
      </c>
    </row>
    <row r="213" spans="1:11" ht="18" x14ac:dyDescent="0.2">
      <c r="A213" s="11"/>
      <c r="B213" s="11"/>
      <c r="C213" s="3" t="s">
        <v>14</v>
      </c>
      <c r="D213" s="3" t="s">
        <v>50</v>
      </c>
      <c r="E213" s="3" t="s">
        <v>40</v>
      </c>
      <c r="F213" s="10"/>
      <c r="G213" s="10"/>
      <c r="H213" s="10"/>
      <c r="I213" s="10"/>
      <c r="J213" s="10"/>
      <c r="K213" s="10"/>
    </row>
    <row r="214" spans="1:11" ht="18" x14ac:dyDescent="0.2">
      <c r="A214" s="11" t="s">
        <v>289</v>
      </c>
      <c r="B214" s="11" t="s">
        <v>290</v>
      </c>
      <c r="C214" s="3" t="s">
        <v>13</v>
      </c>
      <c r="D214" s="3" t="s">
        <v>113</v>
      </c>
      <c r="E214" s="3" t="s">
        <v>27</v>
      </c>
      <c r="F214" s="10">
        <v>45.9542</v>
      </c>
      <c r="G214" s="10">
        <v>11.285299999999999</v>
      </c>
      <c r="H214" s="10">
        <v>1350</v>
      </c>
      <c r="I214" s="10" t="s">
        <v>24</v>
      </c>
      <c r="J214" s="10">
        <v>7.2</v>
      </c>
      <c r="K214" s="10">
        <v>1150</v>
      </c>
    </row>
    <row r="215" spans="1:11" ht="18" x14ac:dyDescent="0.2">
      <c r="A215" s="11"/>
      <c r="B215" s="11"/>
      <c r="C215" s="3" t="s">
        <v>14</v>
      </c>
      <c r="D215" s="3" t="s">
        <v>114</v>
      </c>
      <c r="E215" s="3" t="s">
        <v>28</v>
      </c>
      <c r="F215" s="10"/>
      <c r="G215" s="10"/>
      <c r="H215" s="10"/>
      <c r="I215" s="10"/>
      <c r="J215" s="10"/>
      <c r="K215" s="10"/>
    </row>
    <row r="216" spans="1:11" ht="18" x14ac:dyDescent="0.2">
      <c r="A216" s="11" t="s">
        <v>291</v>
      </c>
      <c r="B216" s="11" t="s">
        <v>292</v>
      </c>
      <c r="C216" s="3" t="s">
        <v>13</v>
      </c>
      <c r="D216" s="3" t="s">
        <v>143</v>
      </c>
      <c r="E216" s="3" t="s">
        <v>43</v>
      </c>
      <c r="F216" s="10">
        <v>45.956200000000003</v>
      </c>
      <c r="G216" s="10">
        <v>11.2813</v>
      </c>
      <c r="H216" s="10">
        <v>1353</v>
      </c>
      <c r="I216" s="10" t="s">
        <v>24</v>
      </c>
      <c r="J216" s="10">
        <v>7.8</v>
      </c>
      <c r="K216" s="10">
        <v>1291</v>
      </c>
    </row>
    <row r="217" spans="1:11" ht="18" x14ac:dyDescent="0.2">
      <c r="A217" s="11"/>
      <c r="B217" s="11"/>
      <c r="C217" s="3" t="s">
        <v>14</v>
      </c>
      <c r="D217" s="3" t="s">
        <v>117</v>
      </c>
      <c r="E217" s="3" t="s">
        <v>40</v>
      </c>
      <c r="F217" s="10"/>
      <c r="G217" s="10"/>
      <c r="H217" s="10"/>
      <c r="I217" s="10"/>
      <c r="J217" s="10"/>
      <c r="K217" s="10"/>
    </row>
    <row r="218" spans="1:11" ht="18" x14ac:dyDescent="0.2">
      <c r="A218" s="11" t="s">
        <v>293</v>
      </c>
      <c r="B218" s="11" t="s">
        <v>294</v>
      </c>
      <c r="C218" s="3" t="s">
        <v>13</v>
      </c>
      <c r="D218" s="3" t="s">
        <v>143</v>
      </c>
      <c r="E218" s="3" t="s">
        <v>39</v>
      </c>
      <c r="F218" s="10">
        <v>46.014699999999998</v>
      </c>
      <c r="G218" s="10">
        <v>11.0458</v>
      </c>
      <c r="H218" s="10">
        <v>1550</v>
      </c>
      <c r="I218" s="10" t="s">
        <v>29</v>
      </c>
      <c r="J218" s="10">
        <v>5.0999999999999996</v>
      </c>
      <c r="K218" s="10">
        <v>1214</v>
      </c>
    </row>
    <row r="219" spans="1:11" ht="18" x14ac:dyDescent="0.2">
      <c r="A219" s="11"/>
      <c r="B219" s="11"/>
      <c r="C219" s="3" t="s">
        <v>14</v>
      </c>
      <c r="D219" s="3" t="s">
        <v>117</v>
      </c>
      <c r="E219" s="3" t="s">
        <v>50</v>
      </c>
      <c r="F219" s="10"/>
      <c r="G219" s="10"/>
      <c r="H219" s="10"/>
      <c r="I219" s="10"/>
      <c r="J219" s="10"/>
      <c r="K219" s="10"/>
    </row>
    <row r="220" spans="1:11" ht="18" x14ac:dyDescent="0.2">
      <c r="A220" s="11" t="s">
        <v>295</v>
      </c>
      <c r="B220" s="11" t="s">
        <v>296</v>
      </c>
      <c r="C220" s="3" t="s">
        <v>13</v>
      </c>
      <c r="D220" s="3" t="s">
        <v>104</v>
      </c>
      <c r="E220" s="3" t="s">
        <v>43</v>
      </c>
      <c r="F220" s="10">
        <v>40.606099999999998</v>
      </c>
      <c r="G220" s="10">
        <v>8.1515000000000004</v>
      </c>
      <c r="H220" s="10">
        <v>28</v>
      </c>
      <c r="I220" s="10" t="s">
        <v>297</v>
      </c>
      <c r="J220" s="10">
        <v>15.9</v>
      </c>
      <c r="K220" s="10">
        <v>588</v>
      </c>
    </row>
    <row r="221" spans="1:11" ht="18" x14ac:dyDescent="0.2">
      <c r="A221" s="11"/>
      <c r="B221" s="11"/>
      <c r="C221" s="3" t="s">
        <v>14</v>
      </c>
      <c r="D221" s="3" t="s">
        <v>105</v>
      </c>
      <c r="E221" s="3" t="s">
        <v>40</v>
      </c>
      <c r="F221" s="10"/>
      <c r="G221" s="10"/>
      <c r="H221" s="10"/>
      <c r="I221" s="10"/>
      <c r="J221" s="10"/>
      <c r="K221" s="10"/>
    </row>
    <row r="222" spans="1:11" ht="18" x14ac:dyDescent="0.2">
      <c r="A222" s="11" t="s">
        <v>298</v>
      </c>
      <c r="B222" s="11" t="s">
        <v>299</v>
      </c>
      <c r="C222" s="3" t="s">
        <v>13</v>
      </c>
      <c r="D222" s="3" t="s">
        <v>27</v>
      </c>
      <c r="E222" s="3" t="s">
        <v>104</v>
      </c>
      <c r="F222" s="10">
        <v>45.200899999999997</v>
      </c>
      <c r="G222" s="10">
        <v>9.0609999999999999</v>
      </c>
      <c r="H222" s="10">
        <v>60</v>
      </c>
      <c r="I222" s="10" t="s">
        <v>74</v>
      </c>
      <c r="J222" s="10">
        <v>12.7</v>
      </c>
      <c r="K222" s="10">
        <v>984</v>
      </c>
    </row>
    <row r="223" spans="1:11" ht="18" x14ac:dyDescent="0.2">
      <c r="A223" s="11"/>
      <c r="B223" s="11"/>
      <c r="C223" s="3" t="s">
        <v>14</v>
      </c>
      <c r="D223" s="3" t="s">
        <v>28</v>
      </c>
      <c r="E223" s="3" t="s">
        <v>105</v>
      </c>
      <c r="F223" s="10"/>
      <c r="G223" s="10"/>
      <c r="H223" s="10"/>
      <c r="I223" s="10"/>
      <c r="J223" s="10"/>
      <c r="K223" s="10"/>
    </row>
    <row r="224" spans="1:11" ht="18" x14ac:dyDescent="0.2">
      <c r="A224" s="11" t="s">
        <v>300</v>
      </c>
      <c r="B224" s="11" t="s">
        <v>301</v>
      </c>
      <c r="C224" s="3" t="s">
        <v>13</v>
      </c>
      <c r="D224" s="3" t="s">
        <v>302</v>
      </c>
      <c r="E224" s="3" t="s">
        <v>39</v>
      </c>
      <c r="F224" s="10">
        <v>46.5869</v>
      </c>
      <c r="G224" s="10">
        <v>11.4337</v>
      </c>
      <c r="H224" s="10">
        <v>1730</v>
      </c>
      <c r="I224" s="10" t="s">
        <v>24</v>
      </c>
      <c r="J224" s="10">
        <v>4.7</v>
      </c>
      <c r="K224" s="10">
        <v>809</v>
      </c>
    </row>
    <row r="225" spans="1:11" ht="18" x14ac:dyDescent="0.2">
      <c r="A225" s="11"/>
      <c r="B225" s="11"/>
      <c r="C225" s="3" t="s">
        <v>14</v>
      </c>
      <c r="D225" s="3" t="s">
        <v>303</v>
      </c>
      <c r="E225" s="3" t="s">
        <v>50</v>
      </c>
      <c r="F225" s="10"/>
      <c r="G225" s="10"/>
      <c r="H225" s="10"/>
      <c r="I225" s="10"/>
      <c r="J225" s="10"/>
      <c r="K225" s="10"/>
    </row>
    <row r="226" spans="1:11" ht="18" x14ac:dyDescent="0.2">
      <c r="A226" s="11" t="s">
        <v>304</v>
      </c>
      <c r="B226" s="11" t="s">
        <v>305</v>
      </c>
      <c r="C226" s="3" t="s">
        <v>13</v>
      </c>
      <c r="D226" s="3" t="s">
        <v>113</v>
      </c>
      <c r="E226" s="3" t="s">
        <v>53</v>
      </c>
      <c r="F226" s="10">
        <v>42.408099999999997</v>
      </c>
      <c r="G226" s="10">
        <v>11.93</v>
      </c>
      <c r="H226" s="10">
        <v>235</v>
      </c>
      <c r="I226" s="10" t="s">
        <v>74</v>
      </c>
      <c r="J226" s="10">
        <v>15.15</v>
      </c>
      <c r="K226" s="10">
        <v>876</v>
      </c>
    </row>
    <row r="227" spans="1:11" ht="18" x14ac:dyDescent="0.2">
      <c r="A227" s="11"/>
      <c r="B227" s="11"/>
      <c r="C227" s="3" t="s">
        <v>14</v>
      </c>
      <c r="D227" s="3" t="s">
        <v>114</v>
      </c>
      <c r="E227" s="3" t="s">
        <v>54</v>
      </c>
      <c r="F227" s="10"/>
      <c r="G227" s="10"/>
      <c r="H227" s="10"/>
      <c r="I227" s="10"/>
      <c r="J227" s="10"/>
      <c r="K227" s="10"/>
    </row>
    <row r="228" spans="1:11" ht="18" x14ac:dyDescent="0.2">
      <c r="A228" s="11" t="s">
        <v>306</v>
      </c>
      <c r="B228" s="11" t="s">
        <v>307</v>
      </c>
      <c r="C228" s="3" t="s">
        <v>13</v>
      </c>
      <c r="D228" s="3" t="s">
        <v>27</v>
      </c>
      <c r="E228" s="3" t="s">
        <v>22</v>
      </c>
      <c r="F228" s="10">
        <v>42.390300000000003</v>
      </c>
      <c r="G228" s="10">
        <v>11.9209</v>
      </c>
      <c r="H228" s="10">
        <v>160</v>
      </c>
      <c r="I228" s="10" t="s">
        <v>74</v>
      </c>
      <c r="J228" s="10">
        <v>15.15</v>
      </c>
      <c r="K228" s="10">
        <v>876</v>
      </c>
    </row>
    <row r="229" spans="1:11" ht="18" x14ac:dyDescent="0.2">
      <c r="A229" s="11"/>
      <c r="B229" s="11"/>
      <c r="C229" s="3" t="s">
        <v>14</v>
      </c>
      <c r="D229" s="3" t="s">
        <v>28</v>
      </c>
      <c r="E229" s="3" t="s">
        <v>23</v>
      </c>
      <c r="F229" s="10"/>
      <c r="G229" s="10"/>
      <c r="H229" s="10"/>
      <c r="I229" s="10"/>
      <c r="J229" s="10"/>
      <c r="K229" s="10"/>
    </row>
    <row r="230" spans="1:11" ht="18" x14ac:dyDescent="0.2">
      <c r="A230" s="11" t="s">
        <v>308</v>
      </c>
      <c r="B230" s="11" t="s">
        <v>309</v>
      </c>
      <c r="C230" s="3" t="s">
        <v>13</v>
      </c>
      <c r="D230" s="3" t="s">
        <v>39</v>
      </c>
      <c r="E230" s="3" t="s">
        <v>43</v>
      </c>
      <c r="F230" s="10">
        <v>43.731999999999999</v>
      </c>
      <c r="G230" s="10">
        <v>10.291</v>
      </c>
      <c r="H230" s="10">
        <v>4</v>
      </c>
      <c r="I230" s="10" t="s">
        <v>24</v>
      </c>
      <c r="J230" s="10">
        <v>14.2</v>
      </c>
      <c r="K230" s="10">
        <v>920</v>
      </c>
    </row>
    <row r="231" spans="1:11" ht="18" x14ac:dyDescent="0.2">
      <c r="A231" s="11"/>
      <c r="B231" s="11"/>
      <c r="C231" s="3" t="s">
        <v>14</v>
      </c>
      <c r="D231" s="3" t="s">
        <v>50</v>
      </c>
      <c r="E231" s="3" t="s">
        <v>40</v>
      </c>
      <c r="F231" s="10"/>
      <c r="G231" s="10"/>
      <c r="H231" s="10"/>
      <c r="I231" s="10"/>
      <c r="J231" s="10"/>
      <c r="K231" s="10"/>
    </row>
    <row r="232" spans="1:11" ht="18" x14ac:dyDescent="0.2">
      <c r="A232" s="11" t="s">
        <v>310</v>
      </c>
      <c r="B232" s="11" t="s">
        <v>311</v>
      </c>
      <c r="C232" s="3" t="s">
        <v>13</v>
      </c>
      <c r="D232" s="3" t="s">
        <v>312</v>
      </c>
      <c r="E232" s="3" t="s">
        <v>22</v>
      </c>
      <c r="F232" s="10">
        <v>43.727899999999998</v>
      </c>
      <c r="G232" s="10">
        <v>10.2844</v>
      </c>
      <c r="H232" s="10">
        <v>6</v>
      </c>
      <c r="I232" s="10" t="s">
        <v>24</v>
      </c>
      <c r="J232" s="10">
        <v>14.2</v>
      </c>
      <c r="K232" s="10">
        <v>920</v>
      </c>
    </row>
    <row r="233" spans="1:11" ht="18" x14ac:dyDescent="0.2">
      <c r="A233" s="11"/>
      <c r="B233" s="11"/>
      <c r="C233" s="3" t="s">
        <v>14</v>
      </c>
      <c r="D233" s="3" t="s">
        <v>313</v>
      </c>
      <c r="E233" s="3" t="s">
        <v>23</v>
      </c>
      <c r="F233" s="10"/>
      <c r="G233" s="10"/>
      <c r="H233" s="10"/>
      <c r="I233" s="10"/>
      <c r="J233" s="10"/>
      <c r="K233" s="10"/>
    </row>
    <row r="234" spans="1:11" ht="18" x14ac:dyDescent="0.2">
      <c r="A234" s="11" t="s">
        <v>314</v>
      </c>
      <c r="B234" s="11" t="s">
        <v>315</v>
      </c>
      <c r="C234" s="3" t="s">
        <v>13</v>
      </c>
      <c r="D234" s="3" t="s">
        <v>53</v>
      </c>
      <c r="E234" s="3" t="s">
        <v>43</v>
      </c>
      <c r="F234" s="10">
        <v>45.8444</v>
      </c>
      <c r="G234" s="10">
        <v>7.5781000000000001</v>
      </c>
      <c r="H234" s="10">
        <v>2160</v>
      </c>
      <c r="I234" s="10" t="s">
        <v>29</v>
      </c>
      <c r="J234" s="10">
        <v>2.9</v>
      </c>
      <c r="K234" s="10">
        <v>920</v>
      </c>
    </row>
    <row r="235" spans="1:11" ht="18" x14ac:dyDescent="0.2">
      <c r="A235" s="11"/>
      <c r="B235" s="11"/>
      <c r="C235" s="3" t="s">
        <v>14</v>
      </c>
      <c r="D235" s="3" t="s">
        <v>54</v>
      </c>
      <c r="E235" s="3" t="s">
        <v>40</v>
      </c>
      <c r="F235" s="10"/>
      <c r="G235" s="10"/>
      <c r="H235" s="10"/>
      <c r="I235" s="10"/>
      <c r="J235" s="10"/>
      <c r="K235" s="10"/>
    </row>
    <row r="236" spans="1:11" ht="18" x14ac:dyDescent="0.2">
      <c r="A236" s="11" t="s">
        <v>316</v>
      </c>
      <c r="B236" s="11" t="s">
        <v>317</v>
      </c>
      <c r="C236" s="3" t="s">
        <v>13</v>
      </c>
      <c r="D236" s="3" t="s">
        <v>143</v>
      </c>
      <c r="E236" s="3" t="s">
        <v>90</v>
      </c>
      <c r="F236" s="10">
        <v>44.386899999999997</v>
      </c>
      <c r="G236" s="10">
        <v>142.3186</v>
      </c>
      <c r="H236" s="10"/>
      <c r="I236" s="10" t="s">
        <v>74</v>
      </c>
      <c r="J236" s="10"/>
      <c r="K236" s="10"/>
    </row>
    <row r="237" spans="1:11" ht="18" x14ac:dyDescent="0.2">
      <c r="A237" s="11"/>
      <c r="B237" s="11"/>
      <c r="C237" s="3" t="s">
        <v>14</v>
      </c>
      <c r="D237" s="3" t="s">
        <v>117</v>
      </c>
      <c r="E237" s="3" t="s">
        <v>91</v>
      </c>
      <c r="F237" s="10"/>
      <c r="G237" s="10"/>
      <c r="H237" s="10"/>
      <c r="I237" s="10"/>
      <c r="J237" s="10"/>
      <c r="K237" s="10"/>
    </row>
    <row r="238" spans="1:11" ht="18" x14ac:dyDescent="0.2">
      <c r="A238" s="11" t="s">
        <v>318</v>
      </c>
      <c r="B238" s="11" t="s">
        <v>319</v>
      </c>
      <c r="C238" s="3" t="s">
        <v>13</v>
      </c>
      <c r="D238" s="3" t="s">
        <v>27</v>
      </c>
      <c r="E238" s="3" t="s">
        <v>61</v>
      </c>
      <c r="F238" s="10">
        <v>35.261699999999998</v>
      </c>
      <c r="G238" s="10">
        <v>137.0788</v>
      </c>
      <c r="H238" s="10"/>
      <c r="I238" s="10" t="s">
        <v>19</v>
      </c>
      <c r="J238" s="10"/>
      <c r="K238" s="10"/>
    </row>
    <row r="239" spans="1:11" ht="18" x14ac:dyDescent="0.2">
      <c r="A239" s="11"/>
      <c r="B239" s="11"/>
      <c r="C239" s="3" t="s">
        <v>14</v>
      </c>
      <c r="D239" s="3" t="s">
        <v>28</v>
      </c>
      <c r="E239" s="3" t="s">
        <v>62</v>
      </c>
      <c r="F239" s="10"/>
      <c r="G239" s="10"/>
      <c r="H239" s="10"/>
      <c r="I239" s="10"/>
      <c r="J239" s="10"/>
      <c r="K239" s="10"/>
    </row>
    <row r="240" spans="1:11" ht="18" x14ac:dyDescent="0.2">
      <c r="A240" s="2" t="s">
        <v>320</v>
      </c>
      <c r="B240" s="2" t="s">
        <v>321</v>
      </c>
      <c r="C240" s="3" t="s">
        <v>14</v>
      </c>
      <c r="D240" s="3" t="s">
        <v>117</v>
      </c>
      <c r="E240" s="3" t="s">
        <v>16</v>
      </c>
      <c r="F240" s="3">
        <v>2.9729999999999999</v>
      </c>
      <c r="G240" s="3">
        <v>102.3062</v>
      </c>
      <c r="H240" s="3"/>
      <c r="I240" s="3" t="s">
        <v>47</v>
      </c>
      <c r="J240" s="3"/>
      <c r="K240" s="3"/>
    </row>
    <row r="241" spans="1:11" ht="18" x14ac:dyDescent="0.2">
      <c r="A241" s="11" t="s">
        <v>322</v>
      </c>
      <c r="B241" s="11" t="s">
        <v>323</v>
      </c>
      <c r="C241" s="3" t="s">
        <v>13</v>
      </c>
      <c r="D241" s="3" t="s">
        <v>104</v>
      </c>
      <c r="E241" s="3" t="s">
        <v>17</v>
      </c>
      <c r="F241" s="10">
        <v>52.240400000000001</v>
      </c>
      <c r="G241" s="10">
        <v>5.0712999999999999</v>
      </c>
      <c r="H241" s="10">
        <v>2.2000000000000002</v>
      </c>
      <c r="I241" s="10" t="s">
        <v>29</v>
      </c>
      <c r="J241" s="10">
        <v>10</v>
      </c>
      <c r="K241" s="10">
        <v>800</v>
      </c>
    </row>
    <row r="242" spans="1:11" ht="18" x14ac:dyDescent="0.2">
      <c r="A242" s="11"/>
      <c r="B242" s="11"/>
      <c r="C242" s="3" t="s">
        <v>14</v>
      </c>
      <c r="D242" s="3" t="s">
        <v>105</v>
      </c>
      <c r="E242" s="3" t="s">
        <v>18</v>
      </c>
      <c r="F242" s="10"/>
      <c r="G242" s="10"/>
      <c r="H242" s="10"/>
      <c r="I242" s="10"/>
      <c r="J242" s="10"/>
      <c r="K242" s="10"/>
    </row>
    <row r="243" spans="1:11" ht="18" x14ac:dyDescent="0.2">
      <c r="A243" s="11" t="s">
        <v>324</v>
      </c>
      <c r="B243" s="11" t="s">
        <v>325</v>
      </c>
      <c r="C243" s="3" t="s">
        <v>13</v>
      </c>
      <c r="D243" s="3" t="s">
        <v>100</v>
      </c>
      <c r="E243" s="3" t="s">
        <v>39</v>
      </c>
      <c r="F243" s="10">
        <v>52.166600000000003</v>
      </c>
      <c r="G243" s="10">
        <v>5.7435999999999998</v>
      </c>
      <c r="H243" s="10">
        <v>25</v>
      </c>
      <c r="I243" s="10" t="s">
        <v>24</v>
      </c>
      <c r="J243" s="10">
        <v>9.8000000000000007</v>
      </c>
      <c r="K243" s="10">
        <v>786</v>
      </c>
    </row>
    <row r="244" spans="1:11" ht="18" x14ac:dyDescent="0.2">
      <c r="A244" s="11"/>
      <c r="B244" s="11"/>
      <c r="C244" s="3" t="s">
        <v>14</v>
      </c>
      <c r="D244" s="3" t="s">
        <v>101</v>
      </c>
      <c r="E244" s="3" t="s">
        <v>40</v>
      </c>
      <c r="F244" s="10"/>
      <c r="G244" s="10"/>
      <c r="H244" s="10"/>
      <c r="I244" s="10"/>
      <c r="J244" s="10"/>
      <c r="K244" s="10"/>
    </row>
    <row r="245" spans="1:11" ht="18" x14ac:dyDescent="0.2">
      <c r="A245" s="11" t="s">
        <v>326</v>
      </c>
      <c r="B245" s="11" t="s">
        <v>327</v>
      </c>
      <c r="C245" s="3" t="s">
        <v>13</v>
      </c>
      <c r="D245" s="3" t="s">
        <v>17</v>
      </c>
      <c r="E245" s="3" t="s">
        <v>43</v>
      </c>
      <c r="F245" s="10">
        <v>78.186000000000007</v>
      </c>
      <c r="G245" s="10">
        <v>15.923</v>
      </c>
      <c r="H245" s="10">
        <v>17</v>
      </c>
      <c r="I245" s="10" t="s">
        <v>63</v>
      </c>
      <c r="J245" s="10"/>
      <c r="K245" s="10"/>
    </row>
    <row r="246" spans="1:11" ht="18" x14ac:dyDescent="0.2">
      <c r="A246" s="11"/>
      <c r="B246" s="11"/>
      <c r="C246" s="3" t="s">
        <v>14</v>
      </c>
      <c r="D246" s="3" t="s">
        <v>18</v>
      </c>
      <c r="E246" s="3" t="s">
        <v>40</v>
      </c>
      <c r="F246" s="10"/>
      <c r="G246" s="10"/>
      <c r="H246" s="10"/>
      <c r="I246" s="10"/>
      <c r="J246" s="10"/>
      <c r="K246" s="10"/>
    </row>
    <row r="247" spans="1:11" ht="18" x14ac:dyDescent="0.2">
      <c r="A247" s="11" t="s">
        <v>328</v>
      </c>
      <c r="B247" s="11" t="s">
        <v>329</v>
      </c>
      <c r="C247" s="3" t="s">
        <v>13</v>
      </c>
      <c r="D247" s="3" t="s">
        <v>53</v>
      </c>
      <c r="E247" s="3" t="s">
        <v>15</v>
      </c>
      <c r="F247" s="10">
        <v>78.921599999999998</v>
      </c>
      <c r="G247" s="10">
        <v>11.831099999999999</v>
      </c>
      <c r="H247" s="10">
        <v>25</v>
      </c>
      <c r="I247" s="10" t="s">
        <v>330</v>
      </c>
      <c r="J247" s="10">
        <v>-4.5</v>
      </c>
      <c r="K247" s="10">
        <v>400</v>
      </c>
    </row>
    <row r="248" spans="1:11" ht="18" x14ac:dyDescent="0.2">
      <c r="A248" s="11"/>
      <c r="B248" s="11"/>
      <c r="C248" s="3" t="s">
        <v>14</v>
      </c>
      <c r="D248" s="3" t="s">
        <v>54</v>
      </c>
      <c r="E248" s="3" t="s">
        <v>16</v>
      </c>
      <c r="F248" s="10"/>
      <c r="G248" s="10"/>
      <c r="H248" s="10"/>
      <c r="I248" s="10"/>
      <c r="J248" s="10"/>
      <c r="K248" s="10"/>
    </row>
    <row r="249" spans="1:11" ht="18" x14ac:dyDescent="0.2">
      <c r="A249" s="2" t="s">
        <v>331</v>
      </c>
      <c r="B249" s="2" t="s">
        <v>332</v>
      </c>
      <c r="C249" s="3" t="s">
        <v>14</v>
      </c>
      <c r="D249" s="3" t="s">
        <v>33</v>
      </c>
      <c r="E249" s="3" t="s">
        <v>16</v>
      </c>
      <c r="F249" s="3">
        <v>9.3180999999999994</v>
      </c>
      <c r="G249" s="3">
        <v>-79.634600000000006</v>
      </c>
      <c r="H249" s="3">
        <v>78</v>
      </c>
      <c r="I249" s="3" t="s">
        <v>74</v>
      </c>
      <c r="J249" s="3">
        <v>26.5</v>
      </c>
      <c r="K249" s="3">
        <v>2350</v>
      </c>
    </row>
    <row r="250" spans="1:11" ht="18" x14ac:dyDescent="0.2">
      <c r="A250" s="2" t="s">
        <v>333</v>
      </c>
      <c r="B250" s="2" t="s">
        <v>334</v>
      </c>
      <c r="C250" s="3" t="s">
        <v>14</v>
      </c>
      <c r="D250" s="3" t="s">
        <v>33</v>
      </c>
      <c r="E250" s="3" t="s">
        <v>16</v>
      </c>
      <c r="F250" s="3">
        <v>9.3138000000000005</v>
      </c>
      <c r="G250" s="3">
        <v>-79.631399999999999</v>
      </c>
      <c r="H250" s="3">
        <v>68</v>
      </c>
      <c r="I250" s="3" t="s">
        <v>29</v>
      </c>
      <c r="J250" s="3">
        <v>26.5</v>
      </c>
      <c r="K250" s="3">
        <v>2350</v>
      </c>
    </row>
    <row r="251" spans="1:11" ht="18" x14ac:dyDescent="0.2">
      <c r="A251" s="11" t="s">
        <v>335</v>
      </c>
      <c r="B251" s="11" t="s">
        <v>336</v>
      </c>
      <c r="C251" s="3" t="s">
        <v>13</v>
      </c>
      <c r="D251" s="3" t="s">
        <v>27</v>
      </c>
      <c r="E251" s="3" t="s">
        <v>90</v>
      </c>
      <c r="F251" s="10">
        <v>68.613</v>
      </c>
      <c r="G251" s="10">
        <v>161.34139999999999</v>
      </c>
      <c r="H251" s="10">
        <v>6</v>
      </c>
      <c r="I251" s="10" t="s">
        <v>63</v>
      </c>
      <c r="J251" s="10">
        <v>-11</v>
      </c>
      <c r="K251" s="10">
        <v>197</v>
      </c>
    </row>
    <row r="252" spans="1:11" ht="18" x14ac:dyDescent="0.2">
      <c r="A252" s="11"/>
      <c r="B252" s="11"/>
      <c r="C252" s="3" t="s">
        <v>14</v>
      </c>
      <c r="D252" s="3" t="s">
        <v>28</v>
      </c>
      <c r="E252" s="3" t="s">
        <v>91</v>
      </c>
      <c r="F252" s="10"/>
      <c r="G252" s="10"/>
      <c r="H252" s="10"/>
      <c r="I252" s="10"/>
      <c r="J252" s="10"/>
      <c r="K252" s="10"/>
    </row>
    <row r="253" spans="1:11" ht="18" x14ac:dyDescent="0.2">
      <c r="A253" s="11" t="s">
        <v>337</v>
      </c>
      <c r="B253" s="11" t="s">
        <v>338</v>
      </c>
      <c r="C253" s="3" t="s">
        <v>13</v>
      </c>
      <c r="D253" s="3" t="s">
        <v>143</v>
      </c>
      <c r="E253" s="3" t="s">
        <v>43</v>
      </c>
      <c r="F253" s="10">
        <v>70.829099999999997</v>
      </c>
      <c r="G253" s="10">
        <v>147.49430000000001</v>
      </c>
      <c r="H253" s="10">
        <v>48</v>
      </c>
      <c r="I253" s="10" t="s">
        <v>85</v>
      </c>
      <c r="J253" s="10">
        <v>-14.3</v>
      </c>
      <c r="K253" s="10">
        <v>232</v>
      </c>
    </row>
    <row r="254" spans="1:11" ht="18" x14ac:dyDescent="0.2">
      <c r="A254" s="11"/>
      <c r="B254" s="11"/>
      <c r="C254" s="3" t="s">
        <v>14</v>
      </c>
      <c r="D254" s="3" t="s">
        <v>117</v>
      </c>
      <c r="E254" s="3" t="s">
        <v>40</v>
      </c>
      <c r="F254" s="10"/>
      <c r="G254" s="10"/>
      <c r="H254" s="10"/>
      <c r="I254" s="10"/>
      <c r="J254" s="10"/>
      <c r="K254" s="10"/>
    </row>
    <row r="255" spans="1:11" ht="18" x14ac:dyDescent="0.2">
      <c r="A255" s="11" t="s">
        <v>339</v>
      </c>
      <c r="B255" s="11" t="s">
        <v>340</v>
      </c>
      <c r="C255" s="3" t="s">
        <v>13</v>
      </c>
      <c r="D255" s="3" t="s">
        <v>302</v>
      </c>
      <c r="E255" s="3" t="s">
        <v>43</v>
      </c>
      <c r="F255" s="10">
        <v>56.461500000000001</v>
      </c>
      <c r="G255" s="10">
        <v>32.9221</v>
      </c>
      <c r="H255" s="10">
        <v>265</v>
      </c>
      <c r="I255" s="10" t="s">
        <v>24</v>
      </c>
      <c r="J255" s="10">
        <v>3.9</v>
      </c>
      <c r="K255" s="10">
        <v>711</v>
      </c>
    </row>
    <row r="256" spans="1:11" ht="18" x14ac:dyDescent="0.2">
      <c r="A256" s="11"/>
      <c r="B256" s="11"/>
      <c r="C256" s="3" t="s">
        <v>14</v>
      </c>
      <c r="D256" s="3" t="s">
        <v>303</v>
      </c>
      <c r="E256" s="3" t="s">
        <v>40</v>
      </c>
      <c r="F256" s="10"/>
      <c r="G256" s="10"/>
      <c r="H256" s="10"/>
      <c r="I256" s="10"/>
      <c r="J256" s="10"/>
      <c r="K256" s="10"/>
    </row>
    <row r="257" spans="1:11" ht="18" x14ac:dyDescent="0.2">
      <c r="A257" s="11" t="s">
        <v>341</v>
      </c>
      <c r="B257" s="11" t="s">
        <v>342</v>
      </c>
      <c r="C257" s="3" t="s">
        <v>13</v>
      </c>
      <c r="D257" s="3" t="s">
        <v>27</v>
      </c>
      <c r="E257" s="3" t="s">
        <v>104</v>
      </c>
      <c r="F257" s="10">
        <v>54.725200000000001</v>
      </c>
      <c r="G257" s="10">
        <v>90.002200000000002</v>
      </c>
      <c r="H257" s="10">
        <v>446</v>
      </c>
      <c r="I257" s="10" t="s">
        <v>29</v>
      </c>
      <c r="J257" s="10"/>
      <c r="K257" s="10"/>
    </row>
    <row r="258" spans="1:11" ht="18" x14ac:dyDescent="0.2">
      <c r="A258" s="11"/>
      <c r="B258" s="11"/>
      <c r="C258" s="3" t="s">
        <v>14</v>
      </c>
      <c r="D258" s="3" t="s">
        <v>28</v>
      </c>
      <c r="E258" s="3" t="s">
        <v>105</v>
      </c>
      <c r="F258" s="10"/>
      <c r="G258" s="10"/>
      <c r="H258" s="10"/>
      <c r="I258" s="10"/>
      <c r="J258" s="10"/>
      <c r="K258" s="10"/>
    </row>
    <row r="259" spans="1:11" ht="18" x14ac:dyDescent="0.2">
      <c r="A259" s="2" t="s">
        <v>343</v>
      </c>
      <c r="B259" s="2" t="s">
        <v>344</v>
      </c>
      <c r="C259" s="3" t="s">
        <v>14</v>
      </c>
      <c r="D259" s="3" t="s">
        <v>28</v>
      </c>
      <c r="E259" s="3" t="s">
        <v>40</v>
      </c>
      <c r="F259" s="3">
        <v>72.373800000000003</v>
      </c>
      <c r="G259" s="3">
        <v>126.4958</v>
      </c>
      <c r="H259" s="3"/>
      <c r="I259" s="3" t="s">
        <v>29</v>
      </c>
      <c r="J259" s="3"/>
      <c r="K259" s="3"/>
    </row>
    <row r="260" spans="1:11" ht="18" x14ac:dyDescent="0.2">
      <c r="A260" s="2" t="s">
        <v>345</v>
      </c>
      <c r="B260" s="2" t="s">
        <v>346</v>
      </c>
      <c r="C260" s="3" t="s">
        <v>14</v>
      </c>
      <c r="D260" s="3" t="s">
        <v>23</v>
      </c>
      <c r="E260" s="3" t="s">
        <v>40</v>
      </c>
      <c r="F260" s="3">
        <v>62.255000000000003</v>
      </c>
      <c r="G260" s="3">
        <v>129.16800000000001</v>
      </c>
      <c r="H260" s="3">
        <v>246</v>
      </c>
      <c r="I260" s="3" t="s">
        <v>347</v>
      </c>
      <c r="J260" s="3"/>
      <c r="K260" s="3"/>
    </row>
    <row r="261" spans="1:11" ht="18" x14ac:dyDescent="0.2">
      <c r="A261" s="2" t="s">
        <v>348</v>
      </c>
      <c r="B261" s="2" t="s">
        <v>349</v>
      </c>
      <c r="C261" s="3" t="s">
        <v>14</v>
      </c>
      <c r="D261" s="3" t="s">
        <v>38</v>
      </c>
      <c r="E261" s="3" t="s">
        <v>40</v>
      </c>
      <c r="F261" s="3">
        <v>71.594300000000004</v>
      </c>
      <c r="G261" s="3">
        <v>128.8878</v>
      </c>
      <c r="H261" s="3">
        <v>7</v>
      </c>
      <c r="I261" s="3" t="s">
        <v>29</v>
      </c>
      <c r="J261" s="3">
        <v>-12.7</v>
      </c>
      <c r="K261" s="3">
        <v>323</v>
      </c>
    </row>
    <row r="262" spans="1:11" ht="18" x14ac:dyDescent="0.2">
      <c r="A262" s="2" t="s">
        <v>350</v>
      </c>
      <c r="B262" s="2" t="s">
        <v>351</v>
      </c>
      <c r="C262" s="3" t="s">
        <v>14</v>
      </c>
      <c r="D262" s="3" t="s">
        <v>54</v>
      </c>
      <c r="E262" s="3" t="s">
        <v>54</v>
      </c>
      <c r="F262" s="3">
        <v>67.054699999999997</v>
      </c>
      <c r="G262" s="3">
        <v>62.9405</v>
      </c>
      <c r="H262" s="3">
        <v>100</v>
      </c>
      <c r="I262" s="3" t="s">
        <v>297</v>
      </c>
      <c r="J262" s="3">
        <v>-5.6</v>
      </c>
      <c r="K262" s="3">
        <v>501</v>
      </c>
    </row>
    <row r="263" spans="1:11" ht="18" x14ac:dyDescent="0.2">
      <c r="A263" s="11" t="s">
        <v>352</v>
      </c>
      <c r="B263" s="11" t="s">
        <v>353</v>
      </c>
      <c r="C263" s="3" t="s">
        <v>13</v>
      </c>
      <c r="D263" s="3" t="s">
        <v>90</v>
      </c>
      <c r="E263" s="3" t="s">
        <v>15</v>
      </c>
      <c r="F263" s="10">
        <v>13.2829</v>
      </c>
      <c r="G263" s="10">
        <v>30.478300000000001</v>
      </c>
      <c r="H263" s="10">
        <v>500</v>
      </c>
      <c r="I263" s="10" t="s">
        <v>44</v>
      </c>
      <c r="J263" s="10">
        <v>26</v>
      </c>
      <c r="K263" s="10">
        <v>320</v>
      </c>
    </row>
    <row r="264" spans="1:11" ht="18" x14ac:dyDescent="0.2">
      <c r="A264" s="11"/>
      <c r="B264" s="11"/>
      <c r="C264" s="3" t="s">
        <v>14</v>
      </c>
      <c r="D264" s="3" t="s">
        <v>91</v>
      </c>
      <c r="E264" s="3" t="s">
        <v>16</v>
      </c>
      <c r="F264" s="10"/>
      <c r="G264" s="10"/>
      <c r="H264" s="10"/>
      <c r="I264" s="10"/>
      <c r="J264" s="10"/>
      <c r="K264" s="10"/>
    </row>
    <row r="265" spans="1:11" ht="18" x14ac:dyDescent="0.2">
      <c r="A265" s="2" t="s">
        <v>354</v>
      </c>
      <c r="B265" s="2" t="s">
        <v>355</v>
      </c>
      <c r="C265" s="3" t="s">
        <v>14</v>
      </c>
      <c r="D265" s="3" t="s">
        <v>23</v>
      </c>
      <c r="E265" s="3" t="s">
        <v>40</v>
      </c>
      <c r="F265" s="3">
        <v>68.354100000000003</v>
      </c>
      <c r="G265" s="3">
        <v>19.0503</v>
      </c>
      <c r="H265" s="3">
        <v>351</v>
      </c>
      <c r="I265" s="3" t="s">
        <v>63</v>
      </c>
      <c r="J265" s="3">
        <v>-0.7</v>
      </c>
      <c r="K265" s="3">
        <v>303</v>
      </c>
    </row>
    <row r="266" spans="1:11" ht="18" x14ac:dyDescent="0.2">
      <c r="A266" s="11" t="s">
        <v>356</v>
      </c>
      <c r="B266" s="11" t="s">
        <v>357</v>
      </c>
      <c r="C266" s="3" t="s">
        <v>13</v>
      </c>
      <c r="D266" s="3" t="s">
        <v>37</v>
      </c>
      <c r="E266" s="3" t="s">
        <v>39</v>
      </c>
      <c r="F266" s="10">
        <v>15.402799999999999</v>
      </c>
      <c r="G266" s="10">
        <v>-15.4322</v>
      </c>
      <c r="H266" s="10">
        <v>40</v>
      </c>
      <c r="I266" s="10" t="s">
        <v>44</v>
      </c>
      <c r="J266" s="10">
        <v>29</v>
      </c>
      <c r="K266" s="10">
        <v>404</v>
      </c>
    </row>
    <row r="267" spans="1:11" ht="18" x14ac:dyDescent="0.2">
      <c r="A267" s="11"/>
      <c r="B267" s="11"/>
      <c r="C267" s="3" t="s">
        <v>14</v>
      </c>
      <c r="D267" s="3" t="s">
        <v>38</v>
      </c>
      <c r="E267" s="3" t="s">
        <v>50</v>
      </c>
      <c r="F267" s="10"/>
      <c r="G267" s="10"/>
      <c r="H267" s="10"/>
      <c r="I267" s="10"/>
      <c r="J267" s="10"/>
      <c r="K267" s="10"/>
    </row>
    <row r="268" spans="1:11" ht="18" x14ac:dyDescent="0.2">
      <c r="A268" s="11" t="s">
        <v>358</v>
      </c>
      <c r="B268" s="11" t="s">
        <v>359</v>
      </c>
      <c r="C268" s="3" t="s">
        <v>13</v>
      </c>
      <c r="D268" s="3" t="s">
        <v>15</v>
      </c>
      <c r="E268" s="3" t="s">
        <v>22</v>
      </c>
      <c r="F268" s="10">
        <v>36.426699999999997</v>
      </c>
      <c r="G268" s="10">
        <v>-99.42</v>
      </c>
      <c r="H268" s="10">
        <v>611</v>
      </c>
      <c r="I268" s="10" t="s">
        <v>29</v>
      </c>
      <c r="J268" s="10"/>
      <c r="K268" s="10"/>
    </row>
    <row r="269" spans="1:11" ht="18" x14ac:dyDescent="0.2">
      <c r="A269" s="11"/>
      <c r="B269" s="11"/>
      <c r="C269" s="3" t="s">
        <v>14</v>
      </c>
      <c r="D269" s="3" t="s">
        <v>16</v>
      </c>
      <c r="E269" s="3" t="s">
        <v>23</v>
      </c>
      <c r="F269" s="10"/>
      <c r="G269" s="10"/>
      <c r="H269" s="10"/>
      <c r="I269" s="10"/>
      <c r="J269" s="10"/>
      <c r="K269" s="10"/>
    </row>
    <row r="270" spans="1:11" ht="18" x14ac:dyDescent="0.2">
      <c r="A270" s="11" t="s">
        <v>360</v>
      </c>
      <c r="B270" s="11" t="s">
        <v>361</v>
      </c>
      <c r="C270" s="3" t="s">
        <v>13</v>
      </c>
      <c r="D270" s="3" t="s">
        <v>15</v>
      </c>
      <c r="E270" s="3" t="s">
        <v>22</v>
      </c>
      <c r="F270" s="10">
        <v>36.635800000000003</v>
      </c>
      <c r="G270" s="10">
        <v>-99.597499999999997</v>
      </c>
      <c r="H270" s="10">
        <v>646</v>
      </c>
      <c r="I270" s="10" t="s">
        <v>29</v>
      </c>
      <c r="J270" s="10"/>
      <c r="K270" s="10"/>
    </row>
    <row r="271" spans="1:11" ht="18" x14ac:dyDescent="0.2">
      <c r="A271" s="11"/>
      <c r="B271" s="11"/>
      <c r="C271" s="3" t="s">
        <v>14</v>
      </c>
      <c r="D271" s="3" t="s">
        <v>16</v>
      </c>
      <c r="E271" s="3" t="s">
        <v>23</v>
      </c>
      <c r="F271" s="10"/>
      <c r="G271" s="10"/>
      <c r="H271" s="10"/>
      <c r="I271" s="10"/>
      <c r="J271" s="10"/>
      <c r="K271" s="10"/>
    </row>
    <row r="272" spans="1:11" ht="18" x14ac:dyDescent="0.2">
      <c r="A272" s="11" t="s">
        <v>362</v>
      </c>
      <c r="B272" s="11" t="s">
        <v>363</v>
      </c>
      <c r="C272" s="3" t="s">
        <v>13</v>
      </c>
      <c r="D272" s="3" t="s">
        <v>90</v>
      </c>
      <c r="E272" s="3" t="s">
        <v>61</v>
      </c>
      <c r="F272" s="10">
        <v>35.549700000000001</v>
      </c>
      <c r="G272" s="10">
        <v>-98.040199999999999</v>
      </c>
      <c r="H272" s="10">
        <v>424</v>
      </c>
      <c r="I272" s="10" t="s">
        <v>29</v>
      </c>
      <c r="J272" s="10"/>
      <c r="K272" s="10"/>
    </row>
    <row r="273" spans="1:11" ht="18" x14ac:dyDescent="0.2">
      <c r="A273" s="11"/>
      <c r="B273" s="11"/>
      <c r="C273" s="3" t="s">
        <v>14</v>
      </c>
      <c r="D273" s="3" t="s">
        <v>91</v>
      </c>
      <c r="E273" s="3" t="s">
        <v>62</v>
      </c>
      <c r="F273" s="10"/>
      <c r="G273" s="10"/>
      <c r="H273" s="10"/>
      <c r="I273" s="10"/>
      <c r="J273" s="10"/>
      <c r="K273" s="10"/>
    </row>
    <row r="274" spans="1:11" ht="18" x14ac:dyDescent="0.2">
      <c r="A274" s="11" t="s">
        <v>364</v>
      </c>
      <c r="B274" s="11" t="s">
        <v>365</v>
      </c>
      <c r="C274" s="3" t="s">
        <v>13</v>
      </c>
      <c r="D274" s="3" t="s">
        <v>90</v>
      </c>
      <c r="E274" s="3" t="s">
        <v>61</v>
      </c>
      <c r="F274" s="10">
        <v>35.546500000000002</v>
      </c>
      <c r="G274" s="10">
        <v>-98.04</v>
      </c>
      <c r="H274" s="10">
        <v>424</v>
      </c>
      <c r="I274" s="10" t="s">
        <v>29</v>
      </c>
      <c r="J274" s="10"/>
      <c r="K274" s="10"/>
    </row>
    <row r="275" spans="1:11" ht="18" x14ac:dyDescent="0.2">
      <c r="A275" s="11"/>
      <c r="B275" s="11"/>
      <c r="C275" s="3" t="s">
        <v>14</v>
      </c>
      <c r="D275" s="3" t="s">
        <v>91</v>
      </c>
      <c r="E275" s="3" t="s">
        <v>62</v>
      </c>
      <c r="F275" s="10"/>
      <c r="G275" s="10"/>
      <c r="H275" s="10"/>
      <c r="I275" s="10"/>
      <c r="J275" s="10"/>
      <c r="K275" s="10"/>
    </row>
    <row r="276" spans="1:11" ht="18" x14ac:dyDescent="0.2">
      <c r="A276" s="11" t="s">
        <v>366</v>
      </c>
      <c r="B276" s="11" t="s">
        <v>367</v>
      </c>
      <c r="C276" s="3" t="s">
        <v>13</v>
      </c>
      <c r="D276" s="3" t="s">
        <v>143</v>
      </c>
      <c r="E276" s="3" t="s">
        <v>22</v>
      </c>
      <c r="F276" s="10">
        <v>36.605800000000002</v>
      </c>
      <c r="G276" s="10">
        <v>-97.488799999999998</v>
      </c>
      <c r="H276" s="10">
        <v>314</v>
      </c>
      <c r="I276" s="10" t="s">
        <v>106</v>
      </c>
      <c r="J276" s="10">
        <v>14.76</v>
      </c>
      <c r="K276" s="10">
        <v>843</v>
      </c>
    </row>
    <row r="277" spans="1:11" ht="18" x14ac:dyDescent="0.2">
      <c r="A277" s="11"/>
      <c r="B277" s="11"/>
      <c r="C277" s="3" t="s">
        <v>14</v>
      </c>
      <c r="D277" s="3" t="s">
        <v>117</v>
      </c>
      <c r="E277" s="3" t="s">
        <v>23</v>
      </c>
      <c r="F277" s="10"/>
      <c r="G277" s="10"/>
      <c r="H277" s="10"/>
      <c r="I277" s="10"/>
      <c r="J277" s="10"/>
      <c r="K277" s="10"/>
    </row>
    <row r="278" spans="1:11" ht="18" x14ac:dyDescent="0.2">
      <c r="A278" s="2" t="s">
        <v>368</v>
      </c>
      <c r="B278" s="2" t="s">
        <v>369</v>
      </c>
      <c r="C278" s="3" t="s">
        <v>14</v>
      </c>
      <c r="D278" s="3" t="s">
        <v>117</v>
      </c>
      <c r="E278" s="3" t="s">
        <v>54</v>
      </c>
      <c r="F278" s="3">
        <v>70.4696</v>
      </c>
      <c r="G278" s="3">
        <v>-157.40889999999999</v>
      </c>
      <c r="H278" s="3">
        <v>15</v>
      </c>
      <c r="I278" s="3" t="s">
        <v>63</v>
      </c>
      <c r="J278" s="3">
        <v>-9.6999999999999993</v>
      </c>
      <c r="K278" s="3">
        <v>93</v>
      </c>
    </row>
    <row r="279" spans="1:11" ht="18" x14ac:dyDescent="0.2">
      <c r="A279" s="11" t="s">
        <v>370</v>
      </c>
      <c r="B279" s="11" t="s">
        <v>371</v>
      </c>
      <c r="C279" s="3" t="s">
        <v>13</v>
      </c>
      <c r="D279" s="3" t="s">
        <v>166</v>
      </c>
      <c r="E279" s="3" t="s">
        <v>32</v>
      </c>
      <c r="F279" s="10">
        <v>38.895299999999999</v>
      </c>
      <c r="G279" s="10">
        <v>-120.6328</v>
      </c>
      <c r="H279" s="10">
        <v>1315</v>
      </c>
      <c r="I279" s="10" t="s">
        <v>24</v>
      </c>
      <c r="J279" s="10">
        <v>11.09</v>
      </c>
      <c r="K279" s="10">
        <v>1226</v>
      </c>
    </row>
    <row r="280" spans="1:11" ht="18" x14ac:dyDescent="0.2">
      <c r="A280" s="11"/>
      <c r="B280" s="11"/>
      <c r="C280" s="3" t="s">
        <v>14</v>
      </c>
      <c r="D280" s="3" t="s">
        <v>140</v>
      </c>
      <c r="E280" s="3" t="s">
        <v>33</v>
      </c>
      <c r="F280" s="10"/>
      <c r="G280" s="10"/>
      <c r="H280" s="10"/>
      <c r="I280" s="10"/>
      <c r="J280" s="10"/>
      <c r="K280" s="10"/>
    </row>
    <row r="281" spans="1:11" ht="18" x14ac:dyDescent="0.2">
      <c r="A281" s="11" t="s">
        <v>372</v>
      </c>
      <c r="B281" s="11" t="s">
        <v>373</v>
      </c>
      <c r="C281" s="3" t="s">
        <v>13</v>
      </c>
      <c r="D281" s="3" t="s">
        <v>70</v>
      </c>
      <c r="E281" s="3" t="s">
        <v>32</v>
      </c>
      <c r="F281" s="10">
        <v>38.090000000000003</v>
      </c>
      <c r="G281" s="10">
        <v>-109.39</v>
      </c>
      <c r="H281" s="10">
        <v>1520</v>
      </c>
      <c r="I281" s="10" t="s">
        <v>29</v>
      </c>
      <c r="J281" s="10"/>
      <c r="K281" s="10"/>
    </row>
    <row r="282" spans="1:11" ht="18" x14ac:dyDescent="0.2">
      <c r="A282" s="11"/>
      <c r="B282" s="11"/>
      <c r="C282" s="3" t="s">
        <v>14</v>
      </c>
      <c r="D282" s="3" t="s">
        <v>71</v>
      </c>
      <c r="E282" s="3" t="s">
        <v>33</v>
      </c>
      <c r="F282" s="10"/>
      <c r="G282" s="10"/>
      <c r="H282" s="10"/>
      <c r="I282" s="10"/>
      <c r="J282" s="10"/>
      <c r="K282" s="10"/>
    </row>
    <row r="283" spans="1:11" ht="18" x14ac:dyDescent="0.2">
      <c r="A283" s="2" t="s">
        <v>374</v>
      </c>
      <c r="B283" s="2" t="s">
        <v>375</v>
      </c>
      <c r="C283" s="3" t="s">
        <v>14</v>
      </c>
      <c r="D283" s="3" t="s">
        <v>18</v>
      </c>
      <c r="E283" s="3" t="s">
        <v>50</v>
      </c>
      <c r="F283" s="3">
        <v>41.628500000000003</v>
      </c>
      <c r="G283" s="3">
        <v>-83.347099999999998</v>
      </c>
      <c r="H283" s="3">
        <v>180</v>
      </c>
      <c r="I283" s="3" t="s">
        <v>106</v>
      </c>
      <c r="J283" s="3">
        <v>10.1</v>
      </c>
      <c r="K283" s="3">
        <v>849</v>
      </c>
    </row>
    <row r="284" spans="1:11" ht="18" x14ac:dyDescent="0.2">
      <c r="A284" s="11" t="s">
        <v>376</v>
      </c>
      <c r="B284" s="11" t="s">
        <v>377</v>
      </c>
      <c r="C284" s="3" t="s">
        <v>13</v>
      </c>
      <c r="D284" s="3" t="s">
        <v>312</v>
      </c>
      <c r="E284" s="3" t="s">
        <v>61</v>
      </c>
      <c r="F284" s="10">
        <v>41.3658</v>
      </c>
      <c r="G284" s="10">
        <v>-106.2397</v>
      </c>
      <c r="H284" s="10">
        <v>3191</v>
      </c>
      <c r="I284" s="10" t="s">
        <v>24</v>
      </c>
      <c r="J284" s="10">
        <v>0.8</v>
      </c>
      <c r="K284" s="10">
        <v>1200</v>
      </c>
    </row>
    <row r="285" spans="1:11" ht="18" x14ac:dyDescent="0.2">
      <c r="A285" s="11"/>
      <c r="B285" s="11"/>
      <c r="C285" s="3" t="s">
        <v>14</v>
      </c>
      <c r="D285" s="3" t="s">
        <v>313</v>
      </c>
      <c r="E285" s="3" t="s">
        <v>62</v>
      </c>
      <c r="F285" s="10"/>
      <c r="G285" s="10"/>
      <c r="H285" s="10"/>
      <c r="I285" s="10"/>
      <c r="J285" s="10"/>
      <c r="K285" s="10"/>
    </row>
    <row r="286" spans="1:11" ht="18" x14ac:dyDescent="0.2">
      <c r="A286" s="11" t="s">
        <v>378</v>
      </c>
      <c r="B286" s="11" t="s">
        <v>379</v>
      </c>
      <c r="C286" s="3" t="s">
        <v>13</v>
      </c>
      <c r="D286" s="3" t="s">
        <v>104</v>
      </c>
      <c r="E286" s="3" t="s">
        <v>43</v>
      </c>
      <c r="F286" s="10">
        <v>41.366500000000002</v>
      </c>
      <c r="G286" s="10">
        <v>-106.23990000000001</v>
      </c>
      <c r="H286" s="10">
        <v>3197</v>
      </c>
      <c r="I286" s="10" t="s">
        <v>24</v>
      </c>
      <c r="J286" s="10">
        <v>0.8</v>
      </c>
      <c r="K286" s="10">
        <v>1200</v>
      </c>
    </row>
    <row r="287" spans="1:11" ht="18" x14ac:dyDescent="0.2">
      <c r="A287" s="11"/>
      <c r="B287" s="11"/>
      <c r="C287" s="3" t="s">
        <v>14</v>
      </c>
      <c r="D287" s="3" t="s">
        <v>105</v>
      </c>
      <c r="E287" s="3" t="s">
        <v>40</v>
      </c>
      <c r="F287" s="10"/>
      <c r="G287" s="10"/>
      <c r="H287" s="10"/>
      <c r="I287" s="10"/>
      <c r="J287" s="10"/>
      <c r="K287" s="10"/>
    </row>
    <row r="288" spans="1:11" ht="18" x14ac:dyDescent="0.2">
      <c r="A288" s="2" t="s">
        <v>380</v>
      </c>
      <c r="B288" s="2" t="s">
        <v>381</v>
      </c>
      <c r="C288" s="3" t="s">
        <v>14</v>
      </c>
      <c r="D288" s="3" t="s">
        <v>28</v>
      </c>
      <c r="E288" s="3" t="s">
        <v>62</v>
      </c>
      <c r="F288" s="3">
        <v>34.2547</v>
      </c>
      <c r="G288" s="3">
        <v>-89.873500000000007</v>
      </c>
      <c r="H288" s="3">
        <v>87</v>
      </c>
      <c r="I288" s="3" t="s">
        <v>29</v>
      </c>
      <c r="J288" s="3">
        <v>15.89</v>
      </c>
      <c r="K288" s="3">
        <v>1426</v>
      </c>
    </row>
    <row r="289" spans="1:11" ht="18" x14ac:dyDescent="0.2">
      <c r="A289" s="11" t="s">
        <v>382</v>
      </c>
      <c r="B289" s="11" t="s">
        <v>383</v>
      </c>
      <c r="C289" s="3" t="s">
        <v>13</v>
      </c>
      <c r="D289" s="3" t="s">
        <v>384</v>
      </c>
      <c r="E289" s="3" t="s">
        <v>22</v>
      </c>
      <c r="F289" s="10">
        <v>42.537799999999997</v>
      </c>
      <c r="G289" s="10">
        <v>-72.171499999999995</v>
      </c>
      <c r="H289" s="10">
        <v>340</v>
      </c>
      <c r="I289" s="10" t="s">
        <v>74</v>
      </c>
      <c r="J289" s="10">
        <v>6.62</v>
      </c>
      <c r="K289" s="10">
        <v>1071</v>
      </c>
    </row>
    <row r="290" spans="1:11" ht="18" x14ac:dyDescent="0.2">
      <c r="A290" s="11"/>
      <c r="B290" s="11"/>
      <c r="C290" s="3" t="s">
        <v>14</v>
      </c>
      <c r="D290" s="3" t="s">
        <v>385</v>
      </c>
      <c r="E290" s="3" t="s">
        <v>23</v>
      </c>
      <c r="F290" s="10"/>
      <c r="G290" s="10"/>
      <c r="H290" s="10"/>
      <c r="I290" s="10"/>
      <c r="J290" s="10"/>
      <c r="K290" s="10"/>
    </row>
    <row r="291" spans="1:11" ht="18" x14ac:dyDescent="0.2">
      <c r="A291" s="2" t="s">
        <v>386</v>
      </c>
      <c r="B291" s="2" t="s">
        <v>387</v>
      </c>
      <c r="C291" s="3" t="s">
        <v>14</v>
      </c>
      <c r="D291" s="3" t="s">
        <v>105</v>
      </c>
      <c r="E291" s="3" t="s">
        <v>18</v>
      </c>
      <c r="F291" s="3">
        <v>41.840600000000002</v>
      </c>
      <c r="G291" s="3">
        <v>-88.241</v>
      </c>
      <c r="H291" s="3">
        <v>226.5</v>
      </c>
      <c r="I291" s="3" t="s">
        <v>29</v>
      </c>
      <c r="J291" s="3">
        <v>9.0399999999999991</v>
      </c>
      <c r="K291" s="3">
        <v>930</v>
      </c>
    </row>
    <row r="292" spans="1:11" ht="18" x14ac:dyDescent="0.2">
      <c r="A292" s="2" t="s">
        <v>388</v>
      </c>
      <c r="B292" s="2" t="s">
        <v>389</v>
      </c>
      <c r="C292" s="3" t="s">
        <v>14</v>
      </c>
      <c r="D292" s="3" t="s">
        <v>105</v>
      </c>
      <c r="E292" s="3" t="s">
        <v>33</v>
      </c>
      <c r="F292" s="3">
        <v>68.486500000000007</v>
      </c>
      <c r="G292" s="3">
        <v>-155.75030000000001</v>
      </c>
      <c r="H292" s="3">
        <v>568</v>
      </c>
      <c r="I292" s="3" t="s">
        <v>63</v>
      </c>
      <c r="J292" s="3">
        <v>-8.2799999999999994</v>
      </c>
      <c r="K292" s="3">
        <v>304</v>
      </c>
    </row>
    <row r="293" spans="1:11" ht="18" x14ac:dyDescent="0.2">
      <c r="A293" s="2" t="s">
        <v>390</v>
      </c>
      <c r="B293" s="2" t="s">
        <v>391</v>
      </c>
      <c r="C293" s="3" t="s">
        <v>14</v>
      </c>
      <c r="D293" s="3" t="s">
        <v>28</v>
      </c>
      <c r="E293" s="3" t="s">
        <v>28</v>
      </c>
      <c r="F293" s="3">
        <v>28.458300000000001</v>
      </c>
      <c r="G293" s="3">
        <v>-80.670900000000003</v>
      </c>
      <c r="H293" s="3">
        <v>1</v>
      </c>
      <c r="I293" s="3" t="s">
        <v>24</v>
      </c>
      <c r="J293" s="3">
        <v>21.9</v>
      </c>
      <c r="K293" s="3">
        <v>1266</v>
      </c>
    </row>
    <row r="294" spans="1:11" ht="18" x14ac:dyDescent="0.2">
      <c r="A294" s="11" t="s">
        <v>392</v>
      </c>
      <c r="B294" s="11" t="s">
        <v>393</v>
      </c>
      <c r="C294" s="3" t="s">
        <v>13</v>
      </c>
      <c r="D294" s="3" t="s">
        <v>143</v>
      </c>
      <c r="E294" s="3" t="s">
        <v>61</v>
      </c>
      <c r="F294" s="10">
        <v>28.608599999999999</v>
      </c>
      <c r="G294" s="10">
        <v>-80.671499999999995</v>
      </c>
      <c r="H294" s="10">
        <v>3</v>
      </c>
      <c r="I294" s="10" t="s">
        <v>297</v>
      </c>
      <c r="J294" s="10">
        <v>21.66</v>
      </c>
      <c r="K294" s="10">
        <v>1294</v>
      </c>
    </row>
    <row r="295" spans="1:11" ht="18" x14ac:dyDescent="0.2">
      <c r="A295" s="11"/>
      <c r="B295" s="11"/>
      <c r="C295" s="3" t="s">
        <v>14</v>
      </c>
      <c r="D295" s="3" t="s">
        <v>117</v>
      </c>
      <c r="E295" s="3" t="s">
        <v>62</v>
      </c>
      <c r="F295" s="10"/>
      <c r="G295" s="10"/>
      <c r="H295" s="10"/>
      <c r="I295" s="10"/>
      <c r="J295" s="10"/>
      <c r="K295" s="10"/>
    </row>
    <row r="296" spans="1:11" ht="18" x14ac:dyDescent="0.2">
      <c r="A296" s="2" t="s">
        <v>394</v>
      </c>
      <c r="B296" s="2" t="s">
        <v>395</v>
      </c>
      <c r="C296" s="3" t="s">
        <v>14</v>
      </c>
      <c r="D296" s="3" t="s">
        <v>16</v>
      </c>
      <c r="E296" s="3" t="s">
        <v>38</v>
      </c>
      <c r="F296" s="3">
        <v>36.3566</v>
      </c>
      <c r="G296" s="3">
        <v>-119.84229999999999</v>
      </c>
      <c r="H296" s="3">
        <v>131</v>
      </c>
      <c r="I296" s="3" t="s">
        <v>106</v>
      </c>
      <c r="J296" s="3"/>
      <c r="K296" s="3"/>
    </row>
    <row r="297" spans="1:11" ht="18" x14ac:dyDescent="0.2">
      <c r="A297" s="11" t="s">
        <v>396</v>
      </c>
      <c r="B297" s="11" t="s">
        <v>397</v>
      </c>
      <c r="C297" s="3" t="s">
        <v>13</v>
      </c>
      <c r="D297" s="3" t="s">
        <v>113</v>
      </c>
      <c r="E297" s="3" t="s">
        <v>43</v>
      </c>
      <c r="F297" s="10">
        <v>46.082700000000003</v>
      </c>
      <c r="G297" s="10">
        <v>-89.979200000000006</v>
      </c>
      <c r="H297" s="10">
        <v>480</v>
      </c>
      <c r="I297" s="10" t="s">
        <v>63</v>
      </c>
      <c r="J297" s="10">
        <v>4.08</v>
      </c>
      <c r="K297" s="10">
        <v>828</v>
      </c>
    </row>
    <row r="298" spans="1:11" ht="18" x14ac:dyDescent="0.2">
      <c r="A298" s="11"/>
      <c r="B298" s="11"/>
      <c r="C298" s="3" t="s">
        <v>14</v>
      </c>
      <c r="D298" s="3" t="s">
        <v>114</v>
      </c>
      <c r="E298" s="3" t="s">
        <v>40</v>
      </c>
      <c r="F298" s="10"/>
      <c r="G298" s="10"/>
      <c r="H298" s="10"/>
      <c r="I298" s="10"/>
      <c r="J298" s="10"/>
      <c r="K298" s="10"/>
    </row>
    <row r="299" spans="1:11" ht="18" x14ac:dyDescent="0.2">
      <c r="A299" s="2" t="s">
        <v>398</v>
      </c>
      <c r="B299" s="2" t="s">
        <v>399</v>
      </c>
      <c r="C299" s="3" t="s">
        <v>14</v>
      </c>
      <c r="D299" s="3" t="s">
        <v>140</v>
      </c>
      <c r="E299" s="3" t="s">
        <v>303</v>
      </c>
      <c r="F299" s="3">
        <v>34.9604</v>
      </c>
      <c r="G299" s="3">
        <v>-97.978899999999996</v>
      </c>
      <c r="H299" s="3">
        <v>365</v>
      </c>
      <c r="I299" s="3" t="s">
        <v>29</v>
      </c>
      <c r="J299" s="3">
        <v>16.09</v>
      </c>
      <c r="K299" s="3">
        <v>805</v>
      </c>
    </row>
    <row r="300" spans="1:11" ht="18" x14ac:dyDescent="0.2">
      <c r="A300" s="11" t="s">
        <v>400</v>
      </c>
      <c r="B300" s="11" t="s">
        <v>401</v>
      </c>
      <c r="C300" s="3" t="s">
        <v>13</v>
      </c>
      <c r="D300" s="3" t="s">
        <v>104</v>
      </c>
      <c r="E300" s="3" t="s">
        <v>90</v>
      </c>
      <c r="F300" s="10">
        <v>44.5794</v>
      </c>
      <c r="G300" s="10">
        <v>-121.5</v>
      </c>
      <c r="H300" s="10">
        <v>896</v>
      </c>
      <c r="I300" s="10" t="s">
        <v>24</v>
      </c>
      <c r="J300" s="10">
        <v>7.88</v>
      </c>
      <c r="K300" s="10">
        <v>705</v>
      </c>
    </row>
    <row r="301" spans="1:11" ht="18" x14ac:dyDescent="0.2">
      <c r="A301" s="11"/>
      <c r="B301" s="11"/>
      <c r="C301" s="3" t="s">
        <v>14</v>
      </c>
      <c r="D301" s="3" t="s">
        <v>105</v>
      </c>
      <c r="E301" s="3" t="s">
        <v>91</v>
      </c>
      <c r="F301" s="10"/>
      <c r="G301" s="10"/>
      <c r="H301" s="10"/>
      <c r="I301" s="10"/>
      <c r="J301" s="10"/>
      <c r="K301" s="10"/>
    </row>
    <row r="302" spans="1:11" ht="18" x14ac:dyDescent="0.2">
      <c r="A302" s="11" t="s">
        <v>402</v>
      </c>
      <c r="B302" s="11" t="s">
        <v>403</v>
      </c>
      <c r="C302" s="3" t="s">
        <v>13</v>
      </c>
      <c r="D302" s="3" t="s">
        <v>27</v>
      </c>
      <c r="E302" s="3" t="s">
        <v>43</v>
      </c>
      <c r="F302" s="10">
        <v>44.452300000000001</v>
      </c>
      <c r="G302" s="10">
        <v>-121.5574</v>
      </c>
      <c r="H302" s="10">
        <v>1253</v>
      </c>
      <c r="I302" s="10" t="s">
        <v>24</v>
      </c>
      <c r="J302" s="10">
        <v>6.28</v>
      </c>
      <c r="K302" s="10">
        <v>523</v>
      </c>
    </row>
    <row r="303" spans="1:11" ht="18" x14ac:dyDescent="0.2">
      <c r="A303" s="11"/>
      <c r="B303" s="11"/>
      <c r="C303" s="3" t="s">
        <v>14</v>
      </c>
      <c r="D303" s="3" t="s">
        <v>28</v>
      </c>
      <c r="E303" s="3" t="s">
        <v>40</v>
      </c>
      <c r="F303" s="10"/>
      <c r="G303" s="10"/>
      <c r="H303" s="10"/>
      <c r="I303" s="10"/>
      <c r="J303" s="10"/>
      <c r="K303" s="10"/>
    </row>
    <row r="304" spans="1:11" ht="18" x14ac:dyDescent="0.2">
      <c r="A304" s="2" t="s">
        <v>404</v>
      </c>
      <c r="B304" s="2" t="s">
        <v>405</v>
      </c>
      <c r="C304" s="3" t="s">
        <v>14</v>
      </c>
      <c r="D304" s="3" t="s">
        <v>105</v>
      </c>
      <c r="E304" s="3" t="s">
        <v>16</v>
      </c>
      <c r="F304" s="3">
        <v>44.315399999999997</v>
      </c>
      <c r="G304" s="3">
        <v>-121.6078</v>
      </c>
      <c r="H304" s="3">
        <v>1005</v>
      </c>
      <c r="I304" s="3" t="s">
        <v>24</v>
      </c>
      <c r="J304" s="3">
        <v>7.07</v>
      </c>
      <c r="K304" s="3">
        <v>719</v>
      </c>
    </row>
    <row r="305" spans="1:11" ht="18" x14ac:dyDescent="0.2">
      <c r="A305" s="2" t="s">
        <v>406</v>
      </c>
      <c r="B305" s="2" t="s">
        <v>407</v>
      </c>
      <c r="C305" s="3" t="s">
        <v>14</v>
      </c>
      <c r="D305" s="3" t="s">
        <v>101</v>
      </c>
      <c r="E305" s="3" t="s">
        <v>114</v>
      </c>
      <c r="F305" s="3">
        <v>44.499200000000002</v>
      </c>
      <c r="G305" s="3">
        <v>-121.6224</v>
      </c>
      <c r="H305" s="3">
        <v>922</v>
      </c>
      <c r="I305" s="3" t="s">
        <v>24</v>
      </c>
      <c r="J305" s="3">
        <v>7.61</v>
      </c>
      <c r="K305" s="3">
        <v>1039</v>
      </c>
    </row>
    <row r="306" spans="1:11" ht="18" x14ac:dyDescent="0.2">
      <c r="A306" s="2" t="s">
        <v>408</v>
      </c>
      <c r="B306" s="2" t="s">
        <v>409</v>
      </c>
      <c r="C306" s="3" t="s">
        <v>14</v>
      </c>
      <c r="D306" s="3" t="s">
        <v>114</v>
      </c>
      <c r="E306" s="3" t="s">
        <v>28</v>
      </c>
      <c r="F306" s="3">
        <v>44.437199999999997</v>
      </c>
      <c r="G306" s="3">
        <v>-121.5668</v>
      </c>
      <c r="H306" s="3">
        <v>1188</v>
      </c>
      <c r="I306" s="3" t="s">
        <v>24</v>
      </c>
      <c r="J306" s="3">
        <v>6.47</v>
      </c>
      <c r="K306" s="3">
        <v>591</v>
      </c>
    </row>
    <row r="307" spans="1:11" ht="18" x14ac:dyDescent="0.2">
      <c r="A307" s="11" t="s">
        <v>410</v>
      </c>
      <c r="B307" s="11" t="s">
        <v>411</v>
      </c>
      <c r="C307" s="3" t="s">
        <v>13</v>
      </c>
      <c r="D307" s="3" t="s">
        <v>37</v>
      </c>
      <c r="E307" s="3" t="s">
        <v>43</v>
      </c>
      <c r="F307" s="10">
        <v>44.323300000000003</v>
      </c>
      <c r="G307" s="10">
        <v>-121.6078</v>
      </c>
      <c r="H307" s="10">
        <v>998</v>
      </c>
      <c r="I307" s="10" t="s">
        <v>24</v>
      </c>
      <c r="J307" s="10">
        <v>7.59</v>
      </c>
      <c r="K307" s="10">
        <v>494</v>
      </c>
    </row>
    <row r="308" spans="1:11" ht="18" x14ac:dyDescent="0.2">
      <c r="A308" s="11"/>
      <c r="B308" s="11"/>
      <c r="C308" s="3" t="s">
        <v>14</v>
      </c>
      <c r="D308" s="3" t="s">
        <v>38</v>
      </c>
      <c r="E308" s="3" t="s">
        <v>40</v>
      </c>
      <c r="F308" s="10"/>
      <c r="G308" s="10"/>
      <c r="H308" s="10"/>
      <c r="I308" s="10"/>
      <c r="J308" s="10"/>
      <c r="K308" s="10"/>
    </row>
    <row r="309" spans="1:11" ht="18" x14ac:dyDescent="0.2">
      <c r="A309" s="11" t="s">
        <v>412</v>
      </c>
      <c r="B309" s="11" t="s">
        <v>413</v>
      </c>
      <c r="C309" s="3" t="s">
        <v>13</v>
      </c>
      <c r="D309" s="3" t="s">
        <v>312</v>
      </c>
      <c r="E309" s="3" t="s">
        <v>43</v>
      </c>
      <c r="F309" s="10">
        <v>39.3232</v>
      </c>
      <c r="G309" s="10">
        <v>-86.4131</v>
      </c>
      <c r="H309" s="10">
        <v>275</v>
      </c>
      <c r="I309" s="10" t="s">
        <v>74</v>
      </c>
      <c r="J309" s="10">
        <v>10.85</v>
      </c>
      <c r="K309" s="10">
        <v>1032</v>
      </c>
    </row>
    <row r="310" spans="1:11" ht="18" x14ac:dyDescent="0.2">
      <c r="A310" s="11"/>
      <c r="B310" s="11"/>
      <c r="C310" s="3" t="s">
        <v>14</v>
      </c>
      <c r="D310" s="3" t="s">
        <v>313</v>
      </c>
      <c r="E310" s="3" t="s">
        <v>40</v>
      </c>
      <c r="F310" s="10"/>
      <c r="G310" s="10"/>
      <c r="H310" s="10"/>
      <c r="I310" s="10"/>
      <c r="J310" s="10"/>
      <c r="K310" s="10"/>
    </row>
    <row r="311" spans="1:11" ht="18" x14ac:dyDescent="0.2">
      <c r="A311" s="11" t="s">
        <v>414</v>
      </c>
      <c r="B311" s="11" t="s">
        <v>415</v>
      </c>
      <c r="C311" s="3" t="s">
        <v>13</v>
      </c>
      <c r="D311" s="3" t="s">
        <v>37</v>
      </c>
      <c r="E311" s="3" t="s">
        <v>43</v>
      </c>
      <c r="F311" s="10">
        <v>38.049799999999998</v>
      </c>
      <c r="G311" s="10">
        <v>-121.7651</v>
      </c>
      <c r="H311" s="10">
        <v>-1</v>
      </c>
      <c r="I311" s="10" t="s">
        <v>63</v>
      </c>
      <c r="J311" s="10">
        <v>15.9</v>
      </c>
      <c r="K311" s="10">
        <v>338</v>
      </c>
    </row>
    <row r="312" spans="1:11" ht="18" x14ac:dyDescent="0.2">
      <c r="A312" s="11"/>
      <c r="B312" s="11"/>
      <c r="C312" s="3" t="s">
        <v>14</v>
      </c>
      <c r="D312" s="3" t="s">
        <v>38</v>
      </c>
      <c r="E312" s="3" t="s">
        <v>40</v>
      </c>
      <c r="F312" s="10"/>
      <c r="G312" s="10"/>
      <c r="H312" s="10"/>
      <c r="I312" s="10"/>
      <c r="J312" s="10"/>
      <c r="K312" s="10"/>
    </row>
    <row r="313" spans="1:11" ht="18" x14ac:dyDescent="0.2">
      <c r="A313" s="11" t="s">
        <v>416</v>
      </c>
      <c r="B313" s="11" t="s">
        <v>417</v>
      </c>
      <c r="C313" s="3" t="s">
        <v>13</v>
      </c>
      <c r="D313" s="3" t="s">
        <v>70</v>
      </c>
      <c r="E313" s="3" t="s">
        <v>39</v>
      </c>
      <c r="F313" s="10">
        <v>41.165100000000002</v>
      </c>
      <c r="G313" s="10">
        <v>-96.476600000000005</v>
      </c>
      <c r="H313" s="10">
        <v>361</v>
      </c>
      <c r="I313" s="10" t="s">
        <v>106</v>
      </c>
      <c r="J313" s="10">
        <v>10.07</v>
      </c>
      <c r="K313" s="10">
        <v>790</v>
      </c>
    </row>
    <row r="314" spans="1:11" ht="18" x14ac:dyDescent="0.2">
      <c r="A314" s="11"/>
      <c r="B314" s="11"/>
      <c r="C314" s="3" t="s">
        <v>14</v>
      </c>
      <c r="D314" s="3" t="s">
        <v>71</v>
      </c>
      <c r="E314" s="3" t="s">
        <v>50</v>
      </c>
      <c r="F314" s="10"/>
      <c r="G314" s="10"/>
      <c r="H314" s="10"/>
      <c r="I314" s="10"/>
      <c r="J314" s="10"/>
      <c r="K314" s="10"/>
    </row>
    <row r="315" spans="1:11" ht="18" x14ac:dyDescent="0.2">
      <c r="A315" s="11" t="s">
        <v>418</v>
      </c>
      <c r="B315" s="11" t="s">
        <v>419</v>
      </c>
      <c r="C315" s="3" t="s">
        <v>13</v>
      </c>
      <c r="D315" s="3" t="s">
        <v>70</v>
      </c>
      <c r="E315" s="3" t="s">
        <v>39</v>
      </c>
      <c r="F315" s="10">
        <v>41.164900000000003</v>
      </c>
      <c r="G315" s="10">
        <v>-96.470100000000002</v>
      </c>
      <c r="H315" s="10">
        <v>362</v>
      </c>
      <c r="I315" s="10" t="s">
        <v>106</v>
      </c>
      <c r="J315" s="10">
        <v>10.08</v>
      </c>
      <c r="K315" s="10">
        <v>789</v>
      </c>
    </row>
    <row r="316" spans="1:11" ht="18" x14ac:dyDescent="0.2">
      <c r="A316" s="11"/>
      <c r="B316" s="11"/>
      <c r="C316" s="3" t="s">
        <v>14</v>
      </c>
      <c r="D316" s="3" t="s">
        <v>71</v>
      </c>
      <c r="E316" s="3" t="s">
        <v>50</v>
      </c>
      <c r="F316" s="10"/>
      <c r="G316" s="10"/>
      <c r="H316" s="10"/>
      <c r="I316" s="10"/>
      <c r="J316" s="10"/>
      <c r="K316" s="10"/>
    </row>
    <row r="317" spans="1:11" ht="18" x14ac:dyDescent="0.2">
      <c r="A317" s="11" t="s">
        <v>420</v>
      </c>
      <c r="B317" s="11" t="s">
        <v>421</v>
      </c>
      <c r="C317" s="3" t="s">
        <v>13</v>
      </c>
      <c r="D317" s="3" t="s">
        <v>70</v>
      </c>
      <c r="E317" s="3" t="s">
        <v>39</v>
      </c>
      <c r="F317" s="10">
        <v>41.179699999999997</v>
      </c>
      <c r="G317" s="10">
        <v>-96.439700000000002</v>
      </c>
      <c r="H317" s="10">
        <v>363</v>
      </c>
      <c r="I317" s="10" t="s">
        <v>106</v>
      </c>
      <c r="J317" s="10">
        <v>10.11</v>
      </c>
      <c r="K317" s="10">
        <v>784</v>
      </c>
    </row>
    <row r="318" spans="1:11" ht="18" x14ac:dyDescent="0.2">
      <c r="A318" s="11"/>
      <c r="B318" s="11"/>
      <c r="C318" s="3" t="s">
        <v>14</v>
      </c>
      <c r="D318" s="3" t="s">
        <v>71</v>
      </c>
      <c r="E318" s="3" t="s">
        <v>50</v>
      </c>
      <c r="F318" s="10"/>
      <c r="G318" s="10"/>
      <c r="H318" s="10"/>
      <c r="I318" s="10"/>
      <c r="J318" s="10"/>
      <c r="K318" s="10"/>
    </row>
    <row r="319" spans="1:11" ht="18" x14ac:dyDescent="0.2">
      <c r="A319" s="11" t="s">
        <v>422</v>
      </c>
      <c r="B319" s="11" t="s">
        <v>423</v>
      </c>
      <c r="C319" s="3" t="s">
        <v>13</v>
      </c>
      <c r="D319" s="3" t="s">
        <v>302</v>
      </c>
      <c r="E319" s="3" t="s">
        <v>43</v>
      </c>
      <c r="F319" s="10">
        <v>40.032899999999998</v>
      </c>
      <c r="G319" s="10">
        <v>-105.54640000000001</v>
      </c>
      <c r="H319" s="10">
        <v>3050</v>
      </c>
      <c r="I319" s="10" t="s">
        <v>24</v>
      </c>
      <c r="J319" s="10">
        <v>1.5</v>
      </c>
      <c r="K319" s="10">
        <v>800</v>
      </c>
    </row>
    <row r="320" spans="1:11" ht="18" x14ac:dyDescent="0.2">
      <c r="A320" s="11"/>
      <c r="B320" s="11"/>
      <c r="C320" s="3" t="s">
        <v>14</v>
      </c>
      <c r="D320" s="3" t="s">
        <v>303</v>
      </c>
      <c r="E320" s="3" t="s">
        <v>40</v>
      </c>
      <c r="F320" s="10"/>
      <c r="G320" s="10"/>
      <c r="H320" s="10"/>
      <c r="I320" s="10"/>
      <c r="J320" s="10"/>
      <c r="K320" s="10"/>
    </row>
    <row r="321" spans="1:11" ht="18" x14ac:dyDescent="0.2">
      <c r="A321" s="2" t="s">
        <v>424</v>
      </c>
      <c r="B321" s="2" t="s">
        <v>425</v>
      </c>
      <c r="C321" s="3" t="s">
        <v>14</v>
      </c>
      <c r="D321" s="3" t="s">
        <v>105</v>
      </c>
      <c r="E321" s="3" t="s">
        <v>50</v>
      </c>
      <c r="F321" s="3">
        <v>41.554499999999997</v>
      </c>
      <c r="G321" s="3">
        <v>-83.843800000000002</v>
      </c>
      <c r="H321" s="3">
        <v>230</v>
      </c>
      <c r="I321" s="3" t="s">
        <v>74</v>
      </c>
      <c r="J321" s="3">
        <v>10.1</v>
      </c>
      <c r="K321" s="3">
        <v>849</v>
      </c>
    </row>
    <row r="322" spans="1:11" ht="18" x14ac:dyDescent="0.2">
      <c r="A322" s="11" t="s">
        <v>426</v>
      </c>
      <c r="B322" s="11" t="s">
        <v>427</v>
      </c>
      <c r="C322" s="3" t="s">
        <v>13</v>
      </c>
      <c r="D322" s="3" t="s">
        <v>17</v>
      </c>
      <c r="E322" s="3" t="s">
        <v>17</v>
      </c>
      <c r="F322" s="10">
        <v>40.020099999999999</v>
      </c>
      <c r="G322" s="10">
        <v>-83.018299999999996</v>
      </c>
      <c r="H322" s="10">
        <v>221</v>
      </c>
      <c r="I322" s="10" t="s">
        <v>63</v>
      </c>
      <c r="J322" s="10">
        <v>11.63</v>
      </c>
      <c r="K322" s="10">
        <v>1499</v>
      </c>
    </row>
    <row r="323" spans="1:11" ht="18" x14ac:dyDescent="0.2">
      <c r="A323" s="11"/>
      <c r="B323" s="11"/>
      <c r="C323" s="3" t="s">
        <v>14</v>
      </c>
      <c r="D323" s="3" t="s">
        <v>18</v>
      </c>
      <c r="E323" s="3" t="s">
        <v>18</v>
      </c>
      <c r="F323" s="10"/>
      <c r="G323" s="10"/>
      <c r="H323" s="10"/>
      <c r="I323" s="10"/>
      <c r="J323" s="10"/>
      <c r="K323" s="10"/>
    </row>
    <row r="324" spans="1:11" ht="18" x14ac:dyDescent="0.2">
      <c r="A324" s="11" t="s">
        <v>428</v>
      </c>
      <c r="B324" s="11" t="s">
        <v>429</v>
      </c>
      <c r="C324" s="3" t="s">
        <v>13</v>
      </c>
      <c r="D324" s="3" t="s">
        <v>430</v>
      </c>
      <c r="E324" s="3" t="s">
        <v>43</v>
      </c>
      <c r="F324" s="10">
        <v>45.945900000000002</v>
      </c>
      <c r="G324" s="10">
        <v>-90.272300000000001</v>
      </c>
      <c r="H324" s="10">
        <v>470</v>
      </c>
      <c r="I324" s="10" t="s">
        <v>19</v>
      </c>
      <c r="J324" s="10">
        <v>4.33</v>
      </c>
      <c r="K324" s="10">
        <v>823</v>
      </c>
    </row>
    <row r="325" spans="1:11" ht="18" x14ac:dyDescent="0.2">
      <c r="A325" s="11"/>
      <c r="B325" s="11"/>
      <c r="C325" s="3" t="s">
        <v>14</v>
      </c>
      <c r="D325" s="3" t="s">
        <v>431</v>
      </c>
      <c r="E325" s="3" t="s">
        <v>40</v>
      </c>
      <c r="F325" s="10"/>
      <c r="G325" s="10"/>
      <c r="H325" s="10"/>
      <c r="I325" s="10"/>
      <c r="J325" s="10"/>
      <c r="K325" s="10"/>
    </row>
    <row r="326" spans="1:11" ht="18" x14ac:dyDescent="0.2">
      <c r="A326" s="11" t="s">
        <v>432</v>
      </c>
      <c r="B326" s="11" t="s">
        <v>433</v>
      </c>
      <c r="C326" s="3" t="s">
        <v>13</v>
      </c>
      <c r="D326" s="3" t="s">
        <v>37</v>
      </c>
      <c r="E326" s="3" t="s">
        <v>39</v>
      </c>
      <c r="F326" s="10">
        <v>65.123699999999999</v>
      </c>
      <c r="G326" s="10">
        <v>-147.48759999999999</v>
      </c>
      <c r="H326" s="10">
        <v>210</v>
      </c>
      <c r="I326" s="10" t="s">
        <v>24</v>
      </c>
      <c r="J326" s="10">
        <v>-2</v>
      </c>
      <c r="K326" s="10">
        <v>275</v>
      </c>
    </row>
    <row r="327" spans="1:11" ht="18" x14ac:dyDescent="0.2">
      <c r="A327" s="11"/>
      <c r="B327" s="11"/>
      <c r="C327" s="3" t="s">
        <v>14</v>
      </c>
      <c r="D327" s="3" t="s">
        <v>38</v>
      </c>
      <c r="E327" s="3" t="s">
        <v>40</v>
      </c>
      <c r="F327" s="10"/>
      <c r="G327" s="10"/>
      <c r="H327" s="10"/>
      <c r="I327" s="10"/>
      <c r="J327" s="10"/>
      <c r="K327" s="10"/>
    </row>
    <row r="328" spans="1:11" ht="18" x14ac:dyDescent="0.2">
      <c r="A328" s="2" t="s">
        <v>434</v>
      </c>
      <c r="B328" s="2" t="s">
        <v>435</v>
      </c>
      <c r="C328" s="3" t="s">
        <v>14</v>
      </c>
      <c r="D328" s="3" t="s">
        <v>54</v>
      </c>
      <c r="E328" s="3" t="s">
        <v>40</v>
      </c>
      <c r="F328" s="3">
        <v>31.908300000000001</v>
      </c>
      <c r="G328" s="3">
        <v>-110.8395</v>
      </c>
      <c r="H328" s="3">
        <v>991</v>
      </c>
      <c r="I328" s="3" t="s">
        <v>85</v>
      </c>
      <c r="J328" s="3"/>
      <c r="K328" s="3"/>
    </row>
    <row r="329" spans="1:11" ht="18" x14ac:dyDescent="0.2">
      <c r="A329" s="11" t="s">
        <v>436</v>
      </c>
      <c r="B329" s="11" t="s">
        <v>437</v>
      </c>
      <c r="C329" s="3" t="s">
        <v>13</v>
      </c>
      <c r="D329" s="3" t="s">
        <v>53</v>
      </c>
      <c r="E329" s="3" t="s">
        <v>43</v>
      </c>
      <c r="F329" s="10">
        <v>31.789400000000001</v>
      </c>
      <c r="G329" s="10">
        <v>-110.82769999999999</v>
      </c>
      <c r="H329" s="10">
        <v>1291</v>
      </c>
      <c r="I329" s="10" t="s">
        <v>29</v>
      </c>
      <c r="J329" s="10">
        <v>17</v>
      </c>
      <c r="K329" s="10">
        <v>420</v>
      </c>
    </row>
    <row r="330" spans="1:11" ht="18" x14ac:dyDescent="0.2">
      <c r="A330" s="11"/>
      <c r="B330" s="11"/>
      <c r="C330" s="3" t="s">
        <v>14</v>
      </c>
      <c r="D330" s="3" t="s">
        <v>54</v>
      </c>
      <c r="E330" s="3" t="s">
        <v>40</v>
      </c>
      <c r="F330" s="10"/>
      <c r="G330" s="10"/>
      <c r="H330" s="10"/>
      <c r="I330" s="10"/>
      <c r="J330" s="10"/>
      <c r="K330" s="10"/>
    </row>
    <row r="331" spans="1:11" ht="18" x14ac:dyDescent="0.2">
      <c r="A331" s="11" t="s">
        <v>438</v>
      </c>
      <c r="B331" s="11" t="s">
        <v>439</v>
      </c>
      <c r="C331" s="3" t="s">
        <v>13</v>
      </c>
      <c r="D331" s="3" t="s">
        <v>104</v>
      </c>
      <c r="E331" s="3" t="s">
        <v>43</v>
      </c>
      <c r="F331" s="10">
        <v>31.821400000000001</v>
      </c>
      <c r="G331" s="10">
        <v>-110.8661</v>
      </c>
      <c r="H331" s="10">
        <v>1120</v>
      </c>
      <c r="I331" s="10" t="s">
        <v>34</v>
      </c>
      <c r="J331" s="10">
        <v>17.920000000000002</v>
      </c>
      <c r="K331" s="10">
        <v>380</v>
      </c>
    </row>
    <row r="332" spans="1:11" ht="18" x14ac:dyDescent="0.2">
      <c r="A332" s="11"/>
      <c r="B332" s="11"/>
      <c r="C332" s="3" t="s">
        <v>14</v>
      </c>
      <c r="D332" s="3" t="s">
        <v>105</v>
      </c>
      <c r="E332" s="3" t="s">
        <v>40</v>
      </c>
      <c r="F332" s="10"/>
      <c r="G332" s="10"/>
      <c r="H332" s="10"/>
      <c r="I332" s="10"/>
      <c r="J332" s="10"/>
      <c r="K332" s="10"/>
    </row>
    <row r="333" spans="1:11" ht="18" x14ac:dyDescent="0.2">
      <c r="A333" s="2" t="s">
        <v>440</v>
      </c>
      <c r="B333" s="2" t="s">
        <v>441</v>
      </c>
      <c r="C333" s="3" t="s">
        <v>14</v>
      </c>
      <c r="D333" s="3" t="s">
        <v>91</v>
      </c>
      <c r="E333" s="3" t="s">
        <v>16</v>
      </c>
      <c r="F333" s="3">
        <v>41.396599999999999</v>
      </c>
      <c r="G333" s="3">
        <v>-106.80240000000001</v>
      </c>
      <c r="H333" s="3">
        <v>2069</v>
      </c>
      <c r="I333" s="3" t="s">
        <v>85</v>
      </c>
      <c r="J333" s="3">
        <v>5.0999999999999996</v>
      </c>
      <c r="K333" s="3"/>
    </row>
    <row r="334" spans="1:11" ht="18" x14ac:dyDescent="0.2">
      <c r="A334" s="11" t="s">
        <v>442</v>
      </c>
      <c r="B334" s="11" t="s">
        <v>443</v>
      </c>
      <c r="C334" s="3" t="s">
        <v>13</v>
      </c>
      <c r="D334" s="3" t="s">
        <v>70</v>
      </c>
      <c r="E334" s="3" t="s">
        <v>43</v>
      </c>
      <c r="F334" s="10">
        <v>46.241999999999997</v>
      </c>
      <c r="G334" s="10">
        <v>-89.347700000000003</v>
      </c>
      <c r="H334" s="10">
        <v>540</v>
      </c>
      <c r="I334" s="10" t="s">
        <v>19</v>
      </c>
      <c r="J334" s="10">
        <v>3.81</v>
      </c>
      <c r="K334" s="10">
        <v>826</v>
      </c>
    </row>
    <row r="335" spans="1:11" ht="18" x14ac:dyDescent="0.2">
      <c r="A335" s="11"/>
      <c r="B335" s="11"/>
      <c r="C335" s="3" t="s">
        <v>14</v>
      </c>
      <c r="D335" s="3" t="s">
        <v>71</v>
      </c>
      <c r="E335" s="3" t="s">
        <v>40</v>
      </c>
      <c r="F335" s="10"/>
      <c r="G335" s="10"/>
      <c r="H335" s="10"/>
      <c r="I335" s="10"/>
      <c r="J335" s="10"/>
      <c r="K335" s="10"/>
    </row>
    <row r="336" spans="1:11" ht="18" x14ac:dyDescent="0.2">
      <c r="A336" s="11" t="s">
        <v>444</v>
      </c>
      <c r="B336" s="11" t="s">
        <v>445</v>
      </c>
      <c r="C336" s="3" t="s">
        <v>13</v>
      </c>
      <c r="D336" s="3" t="s">
        <v>70</v>
      </c>
      <c r="E336" s="3" t="s">
        <v>43</v>
      </c>
      <c r="F336" s="10">
        <v>38.431600000000003</v>
      </c>
      <c r="G336" s="10">
        <v>-120.96599999999999</v>
      </c>
      <c r="H336" s="10">
        <v>177</v>
      </c>
      <c r="I336" s="10" t="s">
        <v>34</v>
      </c>
      <c r="J336" s="10">
        <v>15.8</v>
      </c>
      <c r="K336" s="10">
        <v>559</v>
      </c>
    </row>
    <row r="337" spans="1:11" ht="18" x14ac:dyDescent="0.2">
      <c r="A337" s="11"/>
      <c r="B337" s="11"/>
      <c r="C337" s="3" t="s">
        <v>14</v>
      </c>
      <c r="D337" s="3" t="s">
        <v>71</v>
      </c>
      <c r="E337" s="3" t="s">
        <v>40</v>
      </c>
      <c r="F337" s="10"/>
      <c r="G337" s="10"/>
      <c r="H337" s="10"/>
      <c r="I337" s="10"/>
      <c r="J337" s="10"/>
      <c r="K337" s="10"/>
    </row>
    <row r="338" spans="1:11" ht="18" x14ac:dyDescent="0.2">
      <c r="A338" s="11" t="s">
        <v>446</v>
      </c>
      <c r="B338" s="11" t="s">
        <v>447</v>
      </c>
      <c r="C338" s="3" t="s">
        <v>13</v>
      </c>
      <c r="D338" s="3" t="s">
        <v>22</v>
      </c>
      <c r="E338" s="3" t="s">
        <v>43</v>
      </c>
      <c r="F338" s="10">
        <v>38.107399999999998</v>
      </c>
      <c r="G338" s="10">
        <v>-121.6469</v>
      </c>
      <c r="H338" s="10">
        <v>-9</v>
      </c>
      <c r="I338" s="10" t="s">
        <v>63</v>
      </c>
      <c r="J338" s="10">
        <v>15.5</v>
      </c>
      <c r="K338" s="10">
        <v>421</v>
      </c>
    </row>
    <row r="339" spans="1:11" ht="18" x14ac:dyDescent="0.2">
      <c r="A339" s="11"/>
      <c r="B339" s="11"/>
      <c r="C339" s="3" t="s">
        <v>14</v>
      </c>
      <c r="D339" s="3" t="s">
        <v>23</v>
      </c>
      <c r="E339" s="3" t="s">
        <v>40</v>
      </c>
      <c r="F339" s="10"/>
      <c r="G339" s="10"/>
      <c r="H339" s="10"/>
      <c r="I339" s="10"/>
      <c r="J339" s="10"/>
      <c r="K339" s="10"/>
    </row>
    <row r="340" spans="1:11" ht="18" x14ac:dyDescent="0.2">
      <c r="A340" s="11" t="s">
        <v>448</v>
      </c>
      <c r="B340" s="11" t="s">
        <v>449</v>
      </c>
      <c r="C340" s="3" t="s">
        <v>13</v>
      </c>
      <c r="D340" s="3" t="s">
        <v>22</v>
      </c>
      <c r="E340" s="3" t="s">
        <v>39</v>
      </c>
      <c r="F340" s="10">
        <v>38.104700000000001</v>
      </c>
      <c r="G340" s="10">
        <v>-121.6433</v>
      </c>
      <c r="H340" s="10">
        <v>-5</v>
      </c>
      <c r="I340" s="10" t="s">
        <v>106</v>
      </c>
      <c r="J340" s="10">
        <v>15.5</v>
      </c>
      <c r="K340" s="10">
        <v>421</v>
      </c>
    </row>
    <row r="341" spans="1:11" ht="18" x14ac:dyDescent="0.2">
      <c r="A341" s="11"/>
      <c r="B341" s="11"/>
      <c r="C341" s="3" t="s">
        <v>14</v>
      </c>
      <c r="D341" s="3" t="s">
        <v>23</v>
      </c>
      <c r="E341" s="3" t="s">
        <v>50</v>
      </c>
      <c r="F341" s="10"/>
      <c r="G341" s="10"/>
      <c r="H341" s="10"/>
      <c r="I341" s="10"/>
      <c r="J341" s="10"/>
      <c r="K341" s="10"/>
    </row>
    <row r="342" spans="1:11" ht="18" x14ac:dyDescent="0.2">
      <c r="A342" s="11" t="s">
        <v>450</v>
      </c>
      <c r="B342" s="11" t="s">
        <v>451</v>
      </c>
      <c r="C342" s="3" t="s">
        <v>13</v>
      </c>
      <c r="D342" s="3" t="s">
        <v>39</v>
      </c>
      <c r="E342" s="3" t="s">
        <v>43</v>
      </c>
      <c r="F342" s="10">
        <v>38.115900000000003</v>
      </c>
      <c r="G342" s="10">
        <v>-121.6467</v>
      </c>
      <c r="H342" s="10">
        <v>-9</v>
      </c>
      <c r="I342" s="10" t="s">
        <v>106</v>
      </c>
      <c r="J342" s="10">
        <v>15.6</v>
      </c>
      <c r="K342" s="10">
        <v>421</v>
      </c>
    </row>
    <row r="343" spans="1:11" ht="18" x14ac:dyDescent="0.2">
      <c r="A343" s="11"/>
      <c r="B343" s="11"/>
      <c r="C343" s="3" t="s">
        <v>14</v>
      </c>
      <c r="D343" s="3" t="s">
        <v>50</v>
      </c>
      <c r="E343" s="3" t="s">
        <v>40</v>
      </c>
      <c r="F343" s="10"/>
      <c r="G343" s="10"/>
      <c r="H343" s="10"/>
      <c r="I343" s="10"/>
      <c r="J343" s="10"/>
      <c r="K343" s="10"/>
    </row>
    <row r="344" spans="1:11" ht="18" x14ac:dyDescent="0.2">
      <c r="A344" s="11" t="s">
        <v>452</v>
      </c>
      <c r="B344" s="11" t="s">
        <v>453</v>
      </c>
      <c r="C344" s="3" t="s">
        <v>13</v>
      </c>
      <c r="D344" s="3" t="s">
        <v>39</v>
      </c>
      <c r="E344" s="3" t="s">
        <v>43</v>
      </c>
      <c r="F344" s="10">
        <v>38.103000000000002</v>
      </c>
      <c r="G344" s="10">
        <v>-121.6414</v>
      </c>
      <c r="H344" s="10">
        <v>-5</v>
      </c>
      <c r="I344" s="10" t="s">
        <v>63</v>
      </c>
      <c r="J344" s="10">
        <v>15.6</v>
      </c>
      <c r="K344" s="10">
        <v>421</v>
      </c>
    </row>
    <row r="345" spans="1:11" ht="18" x14ac:dyDescent="0.2">
      <c r="A345" s="11"/>
      <c r="B345" s="11"/>
      <c r="C345" s="3" t="s">
        <v>14</v>
      </c>
      <c r="D345" s="3" t="s">
        <v>50</v>
      </c>
      <c r="E345" s="3" t="s">
        <v>40</v>
      </c>
      <c r="F345" s="10"/>
      <c r="G345" s="10"/>
      <c r="H345" s="10"/>
      <c r="I345" s="10"/>
      <c r="J345" s="10"/>
      <c r="K345" s="10"/>
    </row>
    <row r="346" spans="1:11" ht="18" x14ac:dyDescent="0.2">
      <c r="A346" s="11" t="s">
        <v>454</v>
      </c>
      <c r="B346" s="11" t="s">
        <v>455</v>
      </c>
      <c r="C346" s="3" t="s">
        <v>13</v>
      </c>
      <c r="D346" s="3" t="s">
        <v>15</v>
      </c>
      <c r="E346" s="3" t="s">
        <v>43</v>
      </c>
      <c r="F346" s="10">
        <v>38.108699999999999</v>
      </c>
      <c r="G346" s="10">
        <v>-121.65300000000001</v>
      </c>
      <c r="H346" s="10"/>
      <c r="I346" s="10" t="s">
        <v>106</v>
      </c>
      <c r="J346" s="10">
        <v>15.6</v>
      </c>
      <c r="K346" s="10">
        <v>421</v>
      </c>
    </row>
    <row r="347" spans="1:11" ht="18" x14ac:dyDescent="0.2">
      <c r="A347" s="11"/>
      <c r="B347" s="11"/>
      <c r="C347" s="3" t="s">
        <v>14</v>
      </c>
      <c r="D347" s="3" t="s">
        <v>16</v>
      </c>
      <c r="E347" s="3" t="s">
        <v>40</v>
      </c>
      <c r="F347" s="10"/>
      <c r="G347" s="10"/>
      <c r="H347" s="10"/>
      <c r="I347" s="10"/>
      <c r="J347" s="10"/>
      <c r="K347" s="10"/>
    </row>
    <row r="348" spans="1:11" ht="18" x14ac:dyDescent="0.2">
      <c r="A348" s="11" t="s">
        <v>456</v>
      </c>
      <c r="B348" s="11" t="s">
        <v>457</v>
      </c>
      <c r="C348" s="3" t="s">
        <v>13</v>
      </c>
      <c r="D348" s="3" t="s">
        <v>113</v>
      </c>
      <c r="E348" s="3" t="s">
        <v>43</v>
      </c>
      <c r="F348" s="10">
        <v>45.559800000000003</v>
      </c>
      <c r="G348" s="10">
        <v>-84.713800000000006</v>
      </c>
      <c r="H348" s="10">
        <v>234</v>
      </c>
      <c r="I348" s="10" t="s">
        <v>74</v>
      </c>
      <c r="J348" s="10">
        <v>5.83</v>
      </c>
      <c r="K348" s="10">
        <v>803</v>
      </c>
    </row>
    <row r="349" spans="1:11" ht="18" x14ac:dyDescent="0.2">
      <c r="A349" s="11"/>
      <c r="B349" s="11"/>
      <c r="C349" s="3" t="s">
        <v>14</v>
      </c>
      <c r="D349" s="3" t="s">
        <v>114</v>
      </c>
      <c r="E349" s="3" t="s">
        <v>40</v>
      </c>
      <c r="F349" s="10"/>
      <c r="G349" s="10"/>
      <c r="H349" s="10"/>
      <c r="I349" s="10"/>
      <c r="J349" s="10"/>
      <c r="K349" s="10"/>
    </row>
    <row r="350" spans="1:11" ht="18" x14ac:dyDescent="0.2">
      <c r="A350" s="11" t="s">
        <v>458</v>
      </c>
      <c r="B350" s="11" t="s">
        <v>459</v>
      </c>
      <c r="C350" s="3" t="s">
        <v>13</v>
      </c>
      <c r="D350" s="3" t="s">
        <v>32</v>
      </c>
      <c r="E350" s="3" t="s">
        <v>43</v>
      </c>
      <c r="F350" s="10">
        <v>45.5625</v>
      </c>
      <c r="G350" s="10">
        <v>-84.697500000000005</v>
      </c>
      <c r="H350" s="10">
        <v>239</v>
      </c>
      <c r="I350" s="10" t="s">
        <v>74</v>
      </c>
      <c r="J350" s="10">
        <v>5.83</v>
      </c>
      <c r="K350" s="10">
        <v>803</v>
      </c>
    </row>
    <row r="351" spans="1:11" ht="18" x14ac:dyDescent="0.2">
      <c r="A351" s="11"/>
      <c r="B351" s="11"/>
      <c r="C351" s="3" t="s">
        <v>14</v>
      </c>
      <c r="D351" s="3" t="s">
        <v>33</v>
      </c>
      <c r="E351" s="3" t="s">
        <v>40</v>
      </c>
      <c r="F351" s="10"/>
      <c r="G351" s="10"/>
      <c r="H351" s="10"/>
      <c r="I351" s="10"/>
      <c r="J351" s="10"/>
      <c r="K351" s="10"/>
    </row>
    <row r="352" spans="1:11" ht="18" x14ac:dyDescent="0.2">
      <c r="A352" s="11" t="s">
        <v>460</v>
      </c>
      <c r="B352" s="11" t="s">
        <v>461</v>
      </c>
      <c r="C352" s="3" t="s">
        <v>13</v>
      </c>
      <c r="D352" s="3" t="s">
        <v>113</v>
      </c>
      <c r="E352" s="3" t="s">
        <v>43</v>
      </c>
      <c r="F352" s="10">
        <v>38.4133</v>
      </c>
      <c r="G352" s="10">
        <v>-120.9507</v>
      </c>
      <c r="H352" s="10">
        <v>129</v>
      </c>
      <c r="I352" s="10" t="s">
        <v>29</v>
      </c>
      <c r="J352" s="10">
        <v>15.8</v>
      </c>
      <c r="K352" s="10">
        <v>559</v>
      </c>
    </row>
    <row r="353" spans="1:11" ht="18" x14ac:dyDescent="0.2">
      <c r="A353" s="11"/>
      <c r="B353" s="11"/>
      <c r="C353" s="3" t="s">
        <v>14</v>
      </c>
      <c r="D353" s="3" t="s">
        <v>114</v>
      </c>
      <c r="E353" s="3" t="s">
        <v>40</v>
      </c>
      <c r="F353" s="10"/>
      <c r="G353" s="10"/>
      <c r="H353" s="10"/>
      <c r="I353" s="10"/>
      <c r="J353" s="10"/>
      <c r="K353" s="10"/>
    </row>
    <row r="354" spans="1:11" ht="18" x14ac:dyDescent="0.2">
      <c r="A354" s="11" t="s">
        <v>462</v>
      </c>
      <c r="B354" s="11" t="s">
        <v>463</v>
      </c>
      <c r="C354" s="3" t="s">
        <v>13</v>
      </c>
      <c r="D354" s="3" t="s">
        <v>312</v>
      </c>
      <c r="E354" s="3" t="s">
        <v>43</v>
      </c>
      <c r="F354" s="10">
        <v>45.805900000000001</v>
      </c>
      <c r="G354" s="10">
        <v>-90.079899999999995</v>
      </c>
      <c r="H354" s="10">
        <v>520</v>
      </c>
      <c r="I354" s="10" t="s">
        <v>74</v>
      </c>
      <c r="J354" s="10">
        <v>4.0199999999999996</v>
      </c>
      <c r="K354" s="10">
        <v>787</v>
      </c>
    </row>
    <row r="355" spans="1:11" ht="18" x14ac:dyDescent="0.2">
      <c r="A355" s="11"/>
      <c r="B355" s="11"/>
      <c r="C355" s="3" t="s">
        <v>14</v>
      </c>
      <c r="D355" s="3" t="s">
        <v>313</v>
      </c>
      <c r="E355" s="3" t="s">
        <v>40</v>
      </c>
      <c r="F355" s="10"/>
      <c r="G355" s="10"/>
      <c r="H355" s="10"/>
      <c r="I355" s="10"/>
      <c r="J355" s="10"/>
      <c r="K355" s="10"/>
    </row>
    <row r="356" spans="1:11" ht="18" x14ac:dyDescent="0.2">
      <c r="A356" s="11" t="s">
        <v>464</v>
      </c>
      <c r="B356" s="11" t="s">
        <v>465</v>
      </c>
      <c r="C356" s="3" t="s">
        <v>13</v>
      </c>
      <c r="D356" s="3" t="s">
        <v>32</v>
      </c>
      <c r="E356" s="3" t="s">
        <v>43</v>
      </c>
      <c r="F356" s="10">
        <v>31.7438</v>
      </c>
      <c r="G356" s="10">
        <v>-110.0522</v>
      </c>
      <c r="H356" s="10">
        <v>1370</v>
      </c>
      <c r="I356" s="10" t="s">
        <v>85</v>
      </c>
      <c r="J356" s="10">
        <v>17.600000000000001</v>
      </c>
      <c r="K356" s="10">
        <v>320</v>
      </c>
    </row>
    <row r="357" spans="1:11" ht="18" x14ac:dyDescent="0.2">
      <c r="A357" s="11"/>
      <c r="B357" s="11"/>
      <c r="C357" s="3" t="s">
        <v>14</v>
      </c>
      <c r="D357" s="3" t="s">
        <v>33</v>
      </c>
      <c r="E357" s="3" t="s">
        <v>40</v>
      </c>
      <c r="F357" s="10"/>
      <c r="G357" s="10"/>
      <c r="H357" s="10"/>
      <c r="I357" s="10"/>
      <c r="J357" s="10"/>
      <c r="K357" s="10"/>
    </row>
    <row r="358" spans="1:11" ht="18" x14ac:dyDescent="0.2">
      <c r="A358" s="11" t="s">
        <v>466</v>
      </c>
      <c r="B358" s="11" t="s">
        <v>467</v>
      </c>
      <c r="C358" s="3" t="s">
        <v>13</v>
      </c>
      <c r="D358" s="3" t="s">
        <v>27</v>
      </c>
      <c r="E358" s="3" t="s">
        <v>27</v>
      </c>
      <c r="F358" s="10">
        <v>46.6188</v>
      </c>
      <c r="G358" s="10">
        <v>-91.081400000000002</v>
      </c>
      <c r="H358" s="10">
        <v>349</v>
      </c>
      <c r="I358" s="10" t="s">
        <v>24</v>
      </c>
      <c r="J358" s="10"/>
      <c r="K358" s="10"/>
    </row>
    <row r="359" spans="1:11" ht="18" x14ac:dyDescent="0.2">
      <c r="A359" s="11"/>
      <c r="B359" s="11"/>
      <c r="C359" s="3" t="s">
        <v>14</v>
      </c>
      <c r="D359" s="3" t="s">
        <v>28</v>
      </c>
      <c r="E359" s="3" t="s">
        <v>28</v>
      </c>
      <c r="F359" s="10"/>
      <c r="G359" s="10"/>
      <c r="H359" s="10"/>
      <c r="I359" s="10"/>
      <c r="J359" s="10"/>
      <c r="K359" s="10"/>
    </row>
    <row r="360" spans="1:11" ht="18" x14ac:dyDescent="0.2">
      <c r="A360" s="2" t="s">
        <v>468</v>
      </c>
      <c r="B360" s="2" t="s">
        <v>469</v>
      </c>
      <c r="C360" s="3" t="s">
        <v>14</v>
      </c>
      <c r="D360" s="3" t="s">
        <v>117</v>
      </c>
      <c r="E360" s="3" t="s">
        <v>117</v>
      </c>
      <c r="F360" s="3">
        <v>46.730499999999999</v>
      </c>
      <c r="G360" s="3">
        <v>-91.232900000000001</v>
      </c>
      <c r="H360" s="3">
        <v>352</v>
      </c>
      <c r="I360" s="3" t="s">
        <v>74</v>
      </c>
      <c r="J360" s="3"/>
      <c r="K360" s="3"/>
    </row>
    <row r="361" spans="1:11" ht="18" x14ac:dyDescent="0.2">
      <c r="A361" s="2" t="s">
        <v>470</v>
      </c>
      <c r="B361" s="2" t="s">
        <v>471</v>
      </c>
      <c r="C361" s="3" t="s">
        <v>14</v>
      </c>
      <c r="D361" s="3" t="s">
        <v>117</v>
      </c>
      <c r="E361" s="3" t="s">
        <v>117</v>
      </c>
      <c r="F361" s="3">
        <v>46.686900000000001</v>
      </c>
      <c r="G361" s="3">
        <v>-91.152799999999999</v>
      </c>
      <c r="H361" s="3">
        <v>395</v>
      </c>
      <c r="I361" s="3" t="s">
        <v>24</v>
      </c>
      <c r="J361" s="3"/>
      <c r="K361" s="3"/>
    </row>
    <row r="362" spans="1:11" ht="18" x14ac:dyDescent="0.2">
      <c r="A362" s="11" t="s">
        <v>472</v>
      </c>
      <c r="B362" s="11" t="s">
        <v>473</v>
      </c>
      <c r="C362" s="3" t="s">
        <v>13</v>
      </c>
      <c r="D362" s="3" t="s">
        <v>27</v>
      </c>
      <c r="E362" s="3" t="s">
        <v>104</v>
      </c>
      <c r="F362" s="10">
        <v>46.634700000000002</v>
      </c>
      <c r="G362" s="10">
        <v>-91.098699999999994</v>
      </c>
      <c r="H362" s="10">
        <v>411</v>
      </c>
      <c r="I362" s="10" t="s">
        <v>74</v>
      </c>
      <c r="J362" s="10"/>
      <c r="K362" s="10"/>
    </row>
    <row r="363" spans="1:11" ht="18" x14ac:dyDescent="0.2">
      <c r="A363" s="11"/>
      <c r="B363" s="11"/>
      <c r="C363" s="3" t="s">
        <v>14</v>
      </c>
      <c r="D363" s="3" t="s">
        <v>28</v>
      </c>
      <c r="E363" s="3" t="s">
        <v>105</v>
      </c>
      <c r="F363" s="10"/>
      <c r="G363" s="10"/>
      <c r="H363" s="10"/>
      <c r="I363" s="10"/>
      <c r="J363" s="10"/>
      <c r="K363" s="10"/>
    </row>
    <row r="364" spans="1:11" ht="18" x14ac:dyDescent="0.2">
      <c r="A364" s="11" t="s">
        <v>474</v>
      </c>
      <c r="B364" s="11" t="s">
        <v>475</v>
      </c>
      <c r="C364" s="3" t="s">
        <v>13</v>
      </c>
      <c r="D364" s="3" t="s">
        <v>27</v>
      </c>
      <c r="E364" s="3" t="s">
        <v>90</v>
      </c>
      <c r="F364" s="10">
        <v>46.7393</v>
      </c>
      <c r="G364" s="10">
        <v>-91.166300000000007</v>
      </c>
      <c r="H364" s="10">
        <v>352</v>
      </c>
      <c r="I364" s="10" t="s">
        <v>24</v>
      </c>
      <c r="J364" s="10"/>
      <c r="K364" s="10"/>
    </row>
    <row r="365" spans="1:11" ht="18" x14ac:dyDescent="0.2">
      <c r="A365" s="11"/>
      <c r="B365" s="11"/>
      <c r="C365" s="3" t="s">
        <v>14</v>
      </c>
      <c r="D365" s="3" t="s">
        <v>28</v>
      </c>
      <c r="E365" s="3" t="s">
        <v>91</v>
      </c>
      <c r="F365" s="10"/>
      <c r="G365" s="10"/>
      <c r="H365" s="10"/>
      <c r="I365" s="10"/>
      <c r="J365" s="10"/>
      <c r="K365" s="10"/>
    </row>
    <row r="366" spans="1:11" ht="18" x14ac:dyDescent="0.2">
      <c r="A366" s="2" t="s">
        <v>476</v>
      </c>
      <c r="B366" s="2" t="s">
        <v>477</v>
      </c>
      <c r="C366" s="3" t="s">
        <v>14</v>
      </c>
      <c r="D366" s="3" t="s">
        <v>105</v>
      </c>
      <c r="E366" s="3" t="s">
        <v>105</v>
      </c>
      <c r="F366" s="3">
        <v>46.653100000000002</v>
      </c>
      <c r="G366" s="3">
        <v>-91.085800000000006</v>
      </c>
      <c r="H366" s="3">
        <v>353</v>
      </c>
      <c r="I366" s="3" t="s">
        <v>24</v>
      </c>
      <c r="J366" s="3"/>
      <c r="K366" s="3"/>
    </row>
    <row r="367" spans="1:11" ht="18" x14ac:dyDescent="0.2">
      <c r="A367" s="11" t="s">
        <v>478</v>
      </c>
      <c r="B367" s="11" t="s">
        <v>479</v>
      </c>
      <c r="C367" s="3" t="s">
        <v>13</v>
      </c>
      <c r="D367" s="3" t="s">
        <v>27</v>
      </c>
      <c r="E367" s="3" t="s">
        <v>143</v>
      </c>
      <c r="F367" s="10">
        <v>46.624899999999997</v>
      </c>
      <c r="G367" s="10">
        <v>-91.298199999999994</v>
      </c>
      <c r="H367" s="10">
        <v>371</v>
      </c>
      <c r="I367" s="10" t="s">
        <v>85</v>
      </c>
      <c r="J367" s="10"/>
      <c r="K367" s="10"/>
    </row>
    <row r="368" spans="1:11" ht="18" x14ac:dyDescent="0.2">
      <c r="A368" s="11"/>
      <c r="B368" s="11"/>
      <c r="C368" s="3" t="s">
        <v>14</v>
      </c>
      <c r="D368" s="3" t="s">
        <v>28</v>
      </c>
      <c r="E368" s="3" t="s">
        <v>117</v>
      </c>
      <c r="F368" s="10"/>
      <c r="G368" s="10"/>
      <c r="H368" s="10"/>
      <c r="I368" s="10"/>
      <c r="J368" s="10"/>
      <c r="K368" s="10"/>
    </row>
    <row r="369" spans="1:11" ht="18" x14ac:dyDescent="0.2">
      <c r="A369" s="2" t="s">
        <v>480</v>
      </c>
      <c r="B369" s="2" t="s">
        <v>481</v>
      </c>
      <c r="C369" s="3" t="s">
        <v>14</v>
      </c>
      <c r="D369" s="3" t="s">
        <v>91</v>
      </c>
      <c r="E369" s="3" t="s">
        <v>91</v>
      </c>
      <c r="F369" s="3">
        <v>46.649099999999997</v>
      </c>
      <c r="G369" s="3">
        <v>-91.069299999999998</v>
      </c>
      <c r="H369" s="3">
        <v>335</v>
      </c>
      <c r="I369" s="3" t="s">
        <v>85</v>
      </c>
      <c r="J369" s="3"/>
      <c r="K369" s="3"/>
    </row>
    <row r="370" spans="1:11" ht="18" x14ac:dyDescent="0.2">
      <c r="A370" s="2" t="s">
        <v>482</v>
      </c>
      <c r="B370" s="2" t="s">
        <v>483</v>
      </c>
      <c r="C370" s="3" t="s">
        <v>14</v>
      </c>
      <c r="D370" s="3" t="s">
        <v>28</v>
      </c>
      <c r="E370" s="3" t="s">
        <v>28</v>
      </c>
      <c r="F370" s="3">
        <v>46.722299999999997</v>
      </c>
      <c r="G370" s="3">
        <v>-91.252399999999994</v>
      </c>
      <c r="H370" s="3">
        <v>348</v>
      </c>
      <c r="I370" s="3" t="s">
        <v>74</v>
      </c>
      <c r="J370" s="3"/>
      <c r="K370" s="3"/>
    </row>
    <row r="371" spans="1:11" ht="18" x14ac:dyDescent="0.2">
      <c r="A371" s="11" t="s">
        <v>484</v>
      </c>
      <c r="B371" s="11" t="s">
        <v>485</v>
      </c>
      <c r="C371" s="3" t="s">
        <v>13</v>
      </c>
      <c r="D371" s="3" t="s">
        <v>104</v>
      </c>
      <c r="E371" s="3" t="s">
        <v>90</v>
      </c>
      <c r="F371" s="10">
        <v>46.6188</v>
      </c>
      <c r="G371" s="10">
        <v>-91.081400000000002</v>
      </c>
      <c r="H371" s="10">
        <v>350</v>
      </c>
      <c r="I371" s="10" t="s">
        <v>24</v>
      </c>
      <c r="J371" s="10"/>
      <c r="K371" s="10"/>
    </row>
    <row r="372" spans="1:11" ht="18" x14ac:dyDescent="0.2">
      <c r="A372" s="11"/>
      <c r="B372" s="11"/>
      <c r="C372" s="3" t="s">
        <v>14</v>
      </c>
      <c r="D372" s="3" t="s">
        <v>105</v>
      </c>
      <c r="E372" s="3" t="s">
        <v>91</v>
      </c>
      <c r="F372" s="10"/>
      <c r="G372" s="10"/>
      <c r="H372" s="10"/>
      <c r="I372" s="10"/>
      <c r="J372" s="10"/>
      <c r="K372" s="10"/>
    </row>
    <row r="373" spans="1:11" ht="18" x14ac:dyDescent="0.2">
      <c r="A373" s="11" t="s">
        <v>486</v>
      </c>
      <c r="B373" s="11" t="s">
        <v>487</v>
      </c>
      <c r="C373" s="3" t="s">
        <v>13</v>
      </c>
      <c r="D373" s="3" t="s">
        <v>104</v>
      </c>
      <c r="E373" s="3" t="s">
        <v>43</v>
      </c>
      <c r="F373" s="10">
        <v>31.736499999999999</v>
      </c>
      <c r="G373" s="10">
        <v>-109.9419</v>
      </c>
      <c r="H373" s="10">
        <v>1531</v>
      </c>
      <c r="I373" s="10" t="s">
        <v>29</v>
      </c>
      <c r="J373" s="10">
        <v>15.64</v>
      </c>
      <c r="K373" s="10">
        <v>407</v>
      </c>
    </row>
    <row r="374" spans="1:11" ht="18" x14ac:dyDescent="0.2">
      <c r="A374" s="11"/>
      <c r="B374" s="11"/>
      <c r="C374" s="3" t="s">
        <v>14</v>
      </c>
      <c r="D374" s="3" t="s">
        <v>105</v>
      </c>
      <c r="E374" s="3" t="s">
        <v>40</v>
      </c>
      <c r="F374" s="10"/>
      <c r="G374" s="10"/>
      <c r="H374" s="10"/>
      <c r="I374" s="10"/>
      <c r="J374" s="10"/>
      <c r="K374" s="10"/>
    </row>
    <row r="375" spans="1:11" ht="18" x14ac:dyDescent="0.2">
      <c r="A375" s="2" t="s">
        <v>488</v>
      </c>
      <c r="B375" s="2" t="s">
        <v>489</v>
      </c>
      <c r="C375" s="3" t="s">
        <v>14</v>
      </c>
      <c r="D375" s="3" t="s">
        <v>18</v>
      </c>
      <c r="E375" s="3" t="s">
        <v>50</v>
      </c>
      <c r="F375" s="3">
        <v>41.464599999999997</v>
      </c>
      <c r="G375" s="3">
        <v>-82.996200000000002</v>
      </c>
      <c r="H375" s="3">
        <v>175</v>
      </c>
      <c r="I375" s="3" t="s">
        <v>63</v>
      </c>
      <c r="J375" s="3">
        <v>10.1</v>
      </c>
      <c r="K375" s="3">
        <v>849</v>
      </c>
    </row>
    <row r="376" spans="1:11" ht="18" x14ac:dyDescent="0.2">
      <c r="A376" s="11" t="s">
        <v>490</v>
      </c>
      <c r="B376" s="11" t="s">
        <v>491</v>
      </c>
      <c r="C376" s="3" t="s">
        <v>13</v>
      </c>
      <c r="D376" s="3" t="s">
        <v>113</v>
      </c>
      <c r="E376" s="3" t="s">
        <v>37</v>
      </c>
      <c r="F376" s="10">
        <v>-25.0197</v>
      </c>
      <c r="G376" s="10">
        <v>31.4969</v>
      </c>
      <c r="H376" s="10">
        <v>359</v>
      </c>
      <c r="I376" s="10" t="s">
        <v>44</v>
      </c>
      <c r="J376" s="10">
        <v>21.9</v>
      </c>
      <c r="K376" s="10">
        <v>547</v>
      </c>
    </row>
    <row r="377" spans="1:11" ht="18" x14ac:dyDescent="0.2">
      <c r="A377" s="11"/>
      <c r="B377" s="11"/>
      <c r="C377" s="3" t="s">
        <v>14</v>
      </c>
      <c r="D377" s="3" t="s">
        <v>114</v>
      </c>
      <c r="E377" s="3" t="s">
        <v>50</v>
      </c>
      <c r="F377" s="10"/>
      <c r="G377" s="10"/>
      <c r="H377" s="10"/>
      <c r="I377" s="10"/>
      <c r="J377" s="10"/>
      <c r="K377" s="10"/>
    </row>
    <row r="378" spans="1:11" ht="18" x14ac:dyDescent="0.2">
      <c r="A378" s="11" t="s">
        <v>492</v>
      </c>
      <c r="B378" s="11" t="s">
        <v>493</v>
      </c>
      <c r="C378" s="3" t="s">
        <v>13</v>
      </c>
      <c r="D378" s="3" t="s">
        <v>113</v>
      </c>
      <c r="E378" s="3" t="s">
        <v>15</v>
      </c>
      <c r="F378" s="10">
        <v>-15.437799999999999</v>
      </c>
      <c r="G378" s="10">
        <v>23.252800000000001</v>
      </c>
      <c r="H378" s="10">
        <v>1053</v>
      </c>
      <c r="I378" s="10" t="s">
        <v>74</v>
      </c>
      <c r="J378" s="10">
        <v>25</v>
      </c>
      <c r="K378" s="10">
        <v>945</v>
      </c>
    </row>
    <row r="379" spans="1:11" ht="18" x14ac:dyDescent="0.2">
      <c r="A379" s="11"/>
      <c r="B379" s="11"/>
      <c r="C379" s="3" t="s">
        <v>14</v>
      </c>
      <c r="D379" s="3" t="s">
        <v>114</v>
      </c>
      <c r="E379" s="3" t="s">
        <v>16</v>
      </c>
      <c r="F379" s="10"/>
      <c r="G379" s="10"/>
      <c r="H379" s="10"/>
      <c r="I379" s="10"/>
      <c r="J379" s="10"/>
      <c r="K379" s="10"/>
    </row>
  </sheetData>
  <mergeCells count="1328">
    <mergeCell ref="J376:J377"/>
    <mergeCell ref="K376:K377"/>
    <mergeCell ref="A378:A379"/>
    <mergeCell ref="B378:B379"/>
    <mergeCell ref="F378:F379"/>
    <mergeCell ref="G378:G379"/>
    <mergeCell ref="H378:H379"/>
    <mergeCell ref="I378:I379"/>
    <mergeCell ref="J378:J379"/>
    <mergeCell ref="K378:K379"/>
    <mergeCell ref="A376:A377"/>
    <mergeCell ref="B376:B377"/>
    <mergeCell ref="F376:F377"/>
    <mergeCell ref="G376:G377"/>
    <mergeCell ref="H376:H377"/>
    <mergeCell ref="I376:I377"/>
    <mergeCell ref="J371:J372"/>
    <mergeCell ref="K371:K372"/>
    <mergeCell ref="A373:A374"/>
    <mergeCell ref="B373:B374"/>
    <mergeCell ref="F373:F374"/>
    <mergeCell ref="G373:G374"/>
    <mergeCell ref="H373:H374"/>
    <mergeCell ref="I373:I374"/>
    <mergeCell ref="J373:J374"/>
    <mergeCell ref="K373:K374"/>
    <mergeCell ref="A371:A372"/>
    <mergeCell ref="B371:B372"/>
    <mergeCell ref="F371:F372"/>
    <mergeCell ref="G371:G372"/>
    <mergeCell ref="H371:H372"/>
    <mergeCell ref="I371:I372"/>
    <mergeCell ref="J364:J365"/>
    <mergeCell ref="K364:K365"/>
    <mergeCell ref="A367:A368"/>
    <mergeCell ref="B367:B368"/>
    <mergeCell ref="F367:F368"/>
    <mergeCell ref="G367:G368"/>
    <mergeCell ref="H367:H368"/>
    <mergeCell ref="I367:I368"/>
    <mergeCell ref="J367:J368"/>
    <mergeCell ref="K367:K368"/>
    <mergeCell ref="A364:A365"/>
    <mergeCell ref="B364:B365"/>
    <mergeCell ref="F364:F365"/>
    <mergeCell ref="G364:G365"/>
    <mergeCell ref="H364:H365"/>
    <mergeCell ref="I364:I365"/>
    <mergeCell ref="J358:J359"/>
    <mergeCell ref="K358:K359"/>
    <mergeCell ref="A362:A363"/>
    <mergeCell ref="B362:B363"/>
    <mergeCell ref="F362:F363"/>
    <mergeCell ref="G362:G363"/>
    <mergeCell ref="H362:H363"/>
    <mergeCell ref="I362:I363"/>
    <mergeCell ref="J362:J363"/>
    <mergeCell ref="K362:K363"/>
    <mergeCell ref="A358:A359"/>
    <mergeCell ref="B358:B359"/>
    <mergeCell ref="F358:F359"/>
    <mergeCell ref="G358:G359"/>
    <mergeCell ref="H358:H359"/>
    <mergeCell ref="I358:I359"/>
    <mergeCell ref="J354:J355"/>
    <mergeCell ref="K354:K355"/>
    <mergeCell ref="A356:A357"/>
    <mergeCell ref="B356:B357"/>
    <mergeCell ref="F356:F357"/>
    <mergeCell ref="G356:G357"/>
    <mergeCell ref="H356:H357"/>
    <mergeCell ref="I356:I357"/>
    <mergeCell ref="J356:J357"/>
    <mergeCell ref="K356:K357"/>
    <mergeCell ref="A354:A355"/>
    <mergeCell ref="B354:B355"/>
    <mergeCell ref="F354:F355"/>
    <mergeCell ref="G354:G355"/>
    <mergeCell ref="H354:H355"/>
    <mergeCell ref="I354:I355"/>
    <mergeCell ref="J350:J351"/>
    <mergeCell ref="K350:K351"/>
    <mergeCell ref="A352:A353"/>
    <mergeCell ref="B352:B353"/>
    <mergeCell ref="F352:F353"/>
    <mergeCell ref="G352:G353"/>
    <mergeCell ref="H352:H353"/>
    <mergeCell ref="I352:I353"/>
    <mergeCell ref="J352:J353"/>
    <mergeCell ref="K352:K353"/>
    <mergeCell ref="A350:A351"/>
    <mergeCell ref="B350:B351"/>
    <mergeCell ref="F350:F351"/>
    <mergeCell ref="G350:G351"/>
    <mergeCell ref="H350:H351"/>
    <mergeCell ref="I350:I351"/>
    <mergeCell ref="J346:J347"/>
    <mergeCell ref="K346:K347"/>
    <mergeCell ref="A348:A349"/>
    <mergeCell ref="B348:B349"/>
    <mergeCell ref="F348:F349"/>
    <mergeCell ref="G348:G349"/>
    <mergeCell ref="H348:H349"/>
    <mergeCell ref="I348:I349"/>
    <mergeCell ref="J348:J349"/>
    <mergeCell ref="K348:K349"/>
    <mergeCell ref="A346:A347"/>
    <mergeCell ref="B346:B347"/>
    <mergeCell ref="F346:F347"/>
    <mergeCell ref="G346:G347"/>
    <mergeCell ref="H346:H347"/>
    <mergeCell ref="I346:I347"/>
    <mergeCell ref="J342:J343"/>
    <mergeCell ref="K342:K343"/>
    <mergeCell ref="A344:A345"/>
    <mergeCell ref="B344:B345"/>
    <mergeCell ref="F344:F345"/>
    <mergeCell ref="G344:G345"/>
    <mergeCell ref="H344:H345"/>
    <mergeCell ref="I344:I345"/>
    <mergeCell ref="J344:J345"/>
    <mergeCell ref="K344:K345"/>
    <mergeCell ref="A342:A343"/>
    <mergeCell ref="B342:B343"/>
    <mergeCell ref="F342:F343"/>
    <mergeCell ref="G342:G343"/>
    <mergeCell ref="H342:H343"/>
    <mergeCell ref="I342:I343"/>
    <mergeCell ref="J338:J339"/>
    <mergeCell ref="K338:K339"/>
    <mergeCell ref="A340:A341"/>
    <mergeCell ref="B340:B341"/>
    <mergeCell ref="F340:F341"/>
    <mergeCell ref="G340:G341"/>
    <mergeCell ref="H340:H341"/>
    <mergeCell ref="I340:I341"/>
    <mergeCell ref="J340:J341"/>
    <mergeCell ref="K340:K341"/>
    <mergeCell ref="A338:A339"/>
    <mergeCell ref="B338:B339"/>
    <mergeCell ref="F338:F339"/>
    <mergeCell ref="G338:G339"/>
    <mergeCell ref="H338:H339"/>
    <mergeCell ref="I338:I339"/>
    <mergeCell ref="J334:J335"/>
    <mergeCell ref="K334:K335"/>
    <mergeCell ref="A336:A337"/>
    <mergeCell ref="B336:B337"/>
    <mergeCell ref="F336:F337"/>
    <mergeCell ref="G336:G337"/>
    <mergeCell ref="H336:H337"/>
    <mergeCell ref="I336:I337"/>
    <mergeCell ref="J336:J337"/>
    <mergeCell ref="K336:K337"/>
    <mergeCell ref="A334:A335"/>
    <mergeCell ref="B334:B335"/>
    <mergeCell ref="F334:F335"/>
    <mergeCell ref="G334:G335"/>
    <mergeCell ref="H334:H335"/>
    <mergeCell ref="I334:I335"/>
    <mergeCell ref="J329:J330"/>
    <mergeCell ref="K329:K330"/>
    <mergeCell ref="A331:A332"/>
    <mergeCell ref="B331:B332"/>
    <mergeCell ref="F331:F332"/>
    <mergeCell ref="G331:G332"/>
    <mergeCell ref="H331:H332"/>
    <mergeCell ref="I331:I332"/>
    <mergeCell ref="J331:J332"/>
    <mergeCell ref="K331:K332"/>
    <mergeCell ref="A329:A330"/>
    <mergeCell ref="B329:B330"/>
    <mergeCell ref="F329:F330"/>
    <mergeCell ref="G329:G330"/>
    <mergeCell ref="H329:H330"/>
    <mergeCell ref="I329:I330"/>
    <mergeCell ref="J324:J325"/>
    <mergeCell ref="K324:K325"/>
    <mergeCell ref="A326:A327"/>
    <mergeCell ref="B326:B327"/>
    <mergeCell ref="F326:F327"/>
    <mergeCell ref="G326:G327"/>
    <mergeCell ref="H326:H327"/>
    <mergeCell ref="I326:I327"/>
    <mergeCell ref="J326:J327"/>
    <mergeCell ref="K326:K327"/>
    <mergeCell ref="A324:A325"/>
    <mergeCell ref="B324:B325"/>
    <mergeCell ref="F324:F325"/>
    <mergeCell ref="G324:G325"/>
    <mergeCell ref="H324:H325"/>
    <mergeCell ref="I324:I325"/>
    <mergeCell ref="J319:J320"/>
    <mergeCell ref="K319:K320"/>
    <mergeCell ref="A322:A323"/>
    <mergeCell ref="B322:B323"/>
    <mergeCell ref="F322:F323"/>
    <mergeCell ref="G322:G323"/>
    <mergeCell ref="H322:H323"/>
    <mergeCell ref="I322:I323"/>
    <mergeCell ref="J322:J323"/>
    <mergeCell ref="K322:K323"/>
    <mergeCell ref="A319:A320"/>
    <mergeCell ref="B319:B320"/>
    <mergeCell ref="F319:F320"/>
    <mergeCell ref="G319:G320"/>
    <mergeCell ref="H319:H320"/>
    <mergeCell ref="I319:I320"/>
    <mergeCell ref="J315:J316"/>
    <mergeCell ref="K315:K316"/>
    <mergeCell ref="A317:A318"/>
    <mergeCell ref="B317:B318"/>
    <mergeCell ref="F317:F318"/>
    <mergeCell ref="G317:G318"/>
    <mergeCell ref="H317:H318"/>
    <mergeCell ref="I317:I318"/>
    <mergeCell ref="J317:J318"/>
    <mergeCell ref="K317:K318"/>
    <mergeCell ref="A315:A316"/>
    <mergeCell ref="B315:B316"/>
    <mergeCell ref="F315:F316"/>
    <mergeCell ref="G315:G316"/>
    <mergeCell ref="H315:H316"/>
    <mergeCell ref="I315:I316"/>
    <mergeCell ref="J311:J312"/>
    <mergeCell ref="K311:K312"/>
    <mergeCell ref="A313:A314"/>
    <mergeCell ref="B313:B314"/>
    <mergeCell ref="F313:F314"/>
    <mergeCell ref="G313:G314"/>
    <mergeCell ref="H313:H314"/>
    <mergeCell ref="I313:I314"/>
    <mergeCell ref="J313:J314"/>
    <mergeCell ref="K313:K314"/>
    <mergeCell ref="A311:A312"/>
    <mergeCell ref="B311:B312"/>
    <mergeCell ref="F311:F312"/>
    <mergeCell ref="G311:G312"/>
    <mergeCell ref="H311:H312"/>
    <mergeCell ref="I311:I312"/>
    <mergeCell ref="J307:J308"/>
    <mergeCell ref="K307:K308"/>
    <mergeCell ref="A309:A310"/>
    <mergeCell ref="B309:B310"/>
    <mergeCell ref="F309:F310"/>
    <mergeCell ref="G309:G310"/>
    <mergeCell ref="H309:H310"/>
    <mergeCell ref="I309:I310"/>
    <mergeCell ref="J309:J310"/>
    <mergeCell ref="K309:K310"/>
    <mergeCell ref="A307:A308"/>
    <mergeCell ref="B307:B308"/>
    <mergeCell ref="F307:F308"/>
    <mergeCell ref="G307:G308"/>
    <mergeCell ref="H307:H308"/>
    <mergeCell ref="I307:I308"/>
    <mergeCell ref="J300:J301"/>
    <mergeCell ref="K300:K301"/>
    <mergeCell ref="A302:A303"/>
    <mergeCell ref="B302:B303"/>
    <mergeCell ref="F302:F303"/>
    <mergeCell ref="G302:G303"/>
    <mergeCell ref="H302:H303"/>
    <mergeCell ref="I302:I303"/>
    <mergeCell ref="J302:J303"/>
    <mergeCell ref="K302:K303"/>
    <mergeCell ref="A300:A301"/>
    <mergeCell ref="B300:B301"/>
    <mergeCell ref="F300:F301"/>
    <mergeCell ref="G300:G301"/>
    <mergeCell ref="H300:H301"/>
    <mergeCell ref="I300:I301"/>
    <mergeCell ref="J294:J295"/>
    <mergeCell ref="K294:K295"/>
    <mergeCell ref="A297:A298"/>
    <mergeCell ref="B297:B298"/>
    <mergeCell ref="F297:F298"/>
    <mergeCell ref="G297:G298"/>
    <mergeCell ref="H297:H298"/>
    <mergeCell ref="I297:I298"/>
    <mergeCell ref="J297:J298"/>
    <mergeCell ref="K297:K298"/>
    <mergeCell ref="A294:A295"/>
    <mergeCell ref="B294:B295"/>
    <mergeCell ref="F294:F295"/>
    <mergeCell ref="G294:G295"/>
    <mergeCell ref="H294:H295"/>
    <mergeCell ref="I294:I295"/>
    <mergeCell ref="J286:J287"/>
    <mergeCell ref="K286:K287"/>
    <mergeCell ref="A289:A290"/>
    <mergeCell ref="B289:B290"/>
    <mergeCell ref="F289:F290"/>
    <mergeCell ref="G289:G290"/>
    <mergeCell ref="H289:H290"/>
    <mergeCell ref="I289:I290"/>
    <mergeCell ref="J289:J290"/>
    <mergeCell ref="K289:K290"/>
    <mergeCell ref="A286:A287"/>
    <mergeCell ref="B286:B287"/>
    <mergeCell ref="F286:F287"/>
    <mergeCell ref="G286:G287"/>
    <mergeCell ref="H286:H287"/>
    <mergeCell ref="I286:I287"/>
    <mergeCell ref="J281:J282"/>
    <mergeCell ref="K281:K282"/>
    <mergeCell ref="A284:A285"/>
    <mergeCell ref="B284:B285"/>
    <mergeCell ref="F284:F285"/>
    <mergeCell ref="G284:G285"/>
    <mergeCell ref="H284:H285"/>
    <mergeCell ref="I284:I285"/>
    <mergeCell ref="J284:J285"/>
    <mergeCell ref="K284:K285"/>
    <mergeCell ref="A281:A282"/>
    <mergeCell ref="B281:B282"/>
    <mergeCell ref="F281:F282"/>
    <mergeCell ref="G281:G282"/>
    <mergeCell ref="H281:H282"/>
    <mergeCell ref="I281:I282"/>
    <mergeCell ref="J276:J277"/>
    <mergeCell ref="K276:K277"/>
    <mergeCell ref="A279:A280"/>
    <mergeCell ref="B279:B280"/>
    <mergeCell ref="F279:F280"/>
    <mergeCell ref="G279:G280"/>
    <mergeCell ref="H279:H280"/>
    <mergeCell ref="I279:I280"/>
    <mergeCell ref="J279:J280"/>
    <mergeCell ref="K279:K280"/>
    <mergeCell ref="A276:A277"/>
    <mergeCell ref="B276:B277"/>
    <mergeCell ref="F276:F277"/>
    <mergeCell ref="G276:G277"/>
    <mergeCell ref="H276:H277"/>
    <mergeCell ref="I276:I277"/>
    <mergeCell ref="J272:J273"/>
    <mergeCell ref="K272:K273"/>
    <mergeCell ref="A274:A275"/>
    <mergeCell ref="B274:B275"/>
    <mergeCell ref="F274:F275"/>
    <mergeCell ref="G274:G275"/>
    <mergeCell ref="H274:H275"/>
    <mergeCell ref="I274:I275"/>
    <mergeCell ref="J274:J275"/>
    <mergeCell ref="K274:K275"/>
    <mergeCell ref="A272:A273"/>
    <mergeCell ref="B272:B273"/>
    <mergeCell ref="F272:F273"/>
    <mergeCell ref="G272:G273"/>
    <mergeCell ref="H272:H273"/>
    <mergeCell ref="I272:I273"/>
    <mergeCell ref="J268:J269"/>
    <mergeCell ref="K268:K269"/>
    <mergeCell ref="A270:A271"/>
    <mergeCell ref="B270:B271"/>
    <mergeCell ref="F270:F271"/>
    <mergeCell ref="G270:G271"/>
    <mergeCell ref="H270:H271"/>
    <mergeCell ref="I270:I271"/>
    <mergeCell ref="J270:J271"/>
    <mergeCell ref="K270:K271"/>
    <mergeCell ref="A268:A269"/>
    <mergeCell ref="B268:B269"/>
    <mergeCell ref="F268:F269"/>
    <mergeCell ref="G268:G269"/>
    <mergeCell ref="H268:H269"/>
    <mergeCell ref="I268:I269"/>
    <mergeCell ref="J263:J264"/>
    <mergeCell ref="K263:K264"/>
    <mergeCell ref="A266:A267"/>
    <mergeCell ref="B266:B267"/>
    <mergeCell ref="F266:F267"/>
    <mergeCell ref="G266:G267"/>
    <mergeCell ref="H266:H267"/>
    <mergeCell ref="I266:I267"/>
    <mergeCell ref="J266:J267"/>
    <mergeCell ref="K266:K267"/>
    <mergeCell ref="A263:A264"/>
    <mergeCell ref="B263:B264"/>
    <mergeCell ref="F263:F264"/>
    <mergeCell ref="G263:G264"/>
    <mergeCell ref="H263:H264"/>
    <mergeCell ref="I263:I264"/>
    <mergeCell ref="J255:J256"/>
    <mergeCell ref="K255:K256"/>
    <mergeCell ref="A257:A258"/>
    <mergeCell ref="B257:B258"/>
    <mergeCell ref="F257:F258"/>
    <mergeCell ref="G257:G258"/>
    <mergeCell ref="H257:H258"/>
    <mergeCell ref="I257:I258"/>
    <mergeCell ref="J257:J258"/>
    <mergeCell ref="K257:K258"/>
    <mergeCell ref="A255:A256"/>
    <mergeCell ref="B255:B256"/>
    <mergeCell ref="F255:F256"/>
    <mergeCell ref="G255:G256"/>
    <mergeCell ref="H255:H256"/>
    <mergeCell ref="I255:I256"/>
    <mergeCell ref="J251:J252"/>
    <mergeCell ref="K251:K252"/>
    <mergeCell ref="A253:A254"/>
    <mergeCell ref="B253:B254"/>
    <mergeCell ref="F253:F254"/>
    <mergeCell ref="G253:G254"/>
    <mergeCell ref="H253:H254"/>
    <mergeCell ref="I253:I254"/>
    <mergeCell ref="J253:J254"/>
    <mergeCell ref="K253:K254"/>
    <mergeCell ref="A251:A252"/>
    <mergeCell ref="B251:B252"/>
    <mergeCell ref="F251:F252"/>
    <mergeCell ref="G251:G252"/>
    <mergeCell ref="H251:H252"/>
    <mergeCell ref="I251:I252"/>
    <mergeCell ref="J245:J246"/>
    <mergeCell ref="K245:K246"/>
    <mergeCell ref="A247:A248"/>
    <mergeCell ref="B247:B248"/>
    <mergeCell ref="F247:F248"/>
    <mergeCell ref="G247:G248"/>
    <mergeCell ref="H247:H248"/>
    <mergeCell ref="I247:I248"/>
    <mergeCell ref="J247:J248"/>
    <mergeCell ref="K247:K248"/>
    <mergeCell ref="A245:A246"/>
    <mergeCell ref="B245:B246"/>
    <mergeCell ref="F245:F246"/>
    <mergeCell ref="G245:G246"/>
    <mergeCell ref="H245:H246"/>
    <mergeCell ref="I245:I246"/>
    <mergeCell ref="J241:J242"/>
    <mergeCell ref="K241:K242"/>
    <mergeCell ref="A243:A244"/>
    <mergeCell ref="B243:B244"/>
    <mergeCell ref="F243:F244"/>
    <mergeCell ref="G243:G244"/>
    <mergeCell ref="H243:H244"/>
    <mergeCell ref="I243:I244"/>
    <mergeCell ref="J243:J244"/>
    <mergeCell ref="K243:K244"/>
    <mergeCell ref="A241:A242"/>
    <mergeCell ref="B241:B242"/>
    <mergeCell ref="F241:F242"/>
    <mergeCell ref="G241:G242"/>
    <mergeCell ref="H241:H242"/>
    <mergeCell ref="I241:I242"/>
    <mergeCell ref="J236:J237"/>
    <mergeCell ref="K236:K237"/>
    <mergeCell ref="A238:A239"/>
    <mergeCell ref="B238:B239"/>
    <mergeCell ref="F238:F239"/>
    <mergeCell ref="G238:G239"/>
    <mergeCell ref="H238:H239"/>
    <mergeCell ref="I238:I239"/>
    <mergeCell ref="J238:J239"/>
    <mergeCell ref="K238:K239"/>
    <mergeCell ref="A236:A237"/>
    <mergeCell ref="B236:B237"/>
    <mergeCell ref="F236:F237"/>
    <mergeCell ref="G236:G237"/>
    <mergeCell ref="H236:H237"/>
    <mergeCell ref="I236:I237"/>
    <mergeCell ref="J232:J233"/>
    <mergeCell ref="K232:K233"/>
    <mergeCell ref="A234:A235"/>
    <mergeCell ref="B234:B235"/>
    <mergeCell ref="F234:F235"/>
    <mergeCell ref="G234:G235"/>
    <mergeCell ref="H234:H235"/>
    <mergeCell ref="I234:I235"/>
    <mergeCell ref="J234:J235"/>
    <mergeCell ref="K234:K235"/>
    <mergeCell ref="A232:A233"/>
    <mergeCell ref="B232:B233"/>
    <mergeCell ref="F232:F233"/>
    <mergeCell ref="G232:G233"/>
    <mergeCell ref="H232:H233"/>
    <mergeCell ref="I232:I233"/>
    <mergeCell ref="J228:J229"/>
    <mergeCell ref="K228:K229"/>
    <mergeCell ref="A230:A231"/>
    <mergeCell ref="B230:B231"/>
    <mergeCell ref="F230:F231"/>
    <mergeCell ref="G230:G231"/>
    <mergeCell ref="H230:H231"/>
    <mergeCell ref="I230:I231"/>
    <mergeCell ref="J230:J231"/>
    <mergeCell ref="K230:K231"/>
    <mergeCell ref="A228:A229"/>
    <mergeCell ref="B228:B229"/>
    <mergeCell ref="F228:F229"/>
    <mergeCell ref="G228:G229"/>
    <mergeCell ref="H228:H229"/>
    <mergeCell ref="I228:I229"/>
    <mergeCell ref="J224:J225"/>
    <mergeCell ref="K224:K225"/>
    <mergeCell ref="A226:A227"/>
    <mergeCell ref="B226:B227"/>
    <mergeCell ref="F226:F227"/>
    <mergeCell ref="G226:G227"/>
    <mergeCell ref="H226:H227"/>
    <mergeCell ref="I226:I227"/>
    <mergeCell ref="J226:J227"/>
    <mergeCell ref="K226:K227"/>
    <mergeCell ref="A224:A225"/>
    <mergeCell ref="B224:B225"/>
    <mergeCell ref="F224:F225"/>
    <mergeCell ref="G224:G225"/>
    <mergeCell ref="H224:H225"/>
    <mergeCell ref="I224:I225"/>
    <mergeCell ref="J220:J221"/>
    <mergeCell ref="K220:K221"/>
    <mergeCell ref="A222:A223"/>
    <mergeCell ref="B222:B223"/>
    <mergeCell ref="F222:F223"/>
    <mergeCell ref="G222:G223"/>
    <mergeCell ref="H222:H223"/>
    <mergeCell ref="I222:I223"/>
    <mergeCell ref="J222:J223"/>
    <mergeCell ref="K222:K223"/>
    <mergeCell ref="A220:A221"/>
    <mergeCell ref="B220:B221"/>
    <mergeCell ref="F220:F221"/>
    <mergeCell ref="G220:G221"/>
    <mergeCell ref="H220:H221"/>
    <mergeCell ref="I220:I221"/>
    <mergeCell ref="J216:J217"/>
    <mergeCell ref="K216:K217"/>
    <mergeCell ref="A218:A219"/>
    <mergeCell ref="B218:B219"/>
    <mergeCell ref="F218:F219"/>
    <mergeCell ref="G218:G219"/>
    <mergeCell ref="H218:H219"/>
    <mergeCell ref="I218:I219"/>
    <mergeCell ref="J218:J219"/>
    <mergeCell ref="K218:K219"/>
    <mergeCell ref="A216:A217"/>
    <mergeCell ref="B216:B217"/>
    <mergeCell ref="F216:F217"/>
    <mergeCell ref="G216:G217"/>
    <mergeCell ref="H216:H217"/>
    <mergeCell ref="I216:I217"/>
    <mergeCell ref="J212:J213"/>
    <mergeCell ref="K212:K213"/>
    <mergeCell ref="A214:A215"/>
    <mergeCell ref="B214:B215"/>
    <mergeCell ref="F214:F215"/>
    <mergeCell ref="G214:G215"/>
    <mergeCell ref="H214:H215"/>
    <mergeCell ref="I214:I215"/>
    <mergeCell ref="J214:J215"/>
    <mergeCell ref="K214:K215"/>
    <mergeCell ref="A212:A213"/>
    <mergeCell ref="B212:B213"/>
    <mergeCell ref="F212:F213"/>
    <mergeCell ref="G212:G213"/>
    <mergeCell ref="H212:H213"/>
    <mergeCell ref="I212:I213"/>
    <mergeCell ref="J208:J209"/>
    <mergeCell ref="K208:K209"/>
    <mergeCell ref="A210:A211"/>
    <mergeCell ref="B210:B211"/>
    <mergeCell ref="F210:F211"/>
    <mergeCell ref="G210:G211"/>
    <mergeCell ref="H210:H211"/>
    <mergeCell ref="I210:I211"/>
    <mergeCell ref="J210:J211"/>
    <mergeCell ref="K210:K211"/>
    <mergeCell ref="A208:A209"/>
    <mergeCell ref="B208:B209"/>
    <mergeCell ref="F208:F209"/>
    <mergeCell ref="G208:G209"/>
    <mergeCell ref="H208:H209"/>
    <mergeCell ref="I208:I209"/>
    <mergeCell ref="J204:J205"/>
    <mergeCell ref="K204:K205"/>
    <mergeCell ref="A206:A207"/>
    <mergeCell ref="B206:B207"/>
    <mergeCell ref="F206:F207"/>
    <mergeCell ref="G206:G207"/>
    <mergeCell ref="H206:H207"/>
    <mergeCell ref="I206:I207"/>
    <mergeCell ref="J206:J207"/>
    <mergeCell ref="K206:K207"/>
    <mergeCell ref="A204:A205"/>
    <mergeCell ref="B204:B205"/>
    <mergeCell ref="F204:F205"/>
    <mergeCell ref="G204:G205"/>
    <mergeCell ref="H204:H205"/>
    <mergeCell ref="I204:I205"/>
    <mergeCell ref="J200:J201"/>
    <mergeCell ref="K200:K201"/>
    <mergeCell ref="A202:A203"/>
    <mergeCell ref="B202:B203"/>
    <mergeCell ref="F202:F203"/>
    <mergeCell ref="G202:G203"/>
    <mergeCell ref="H202:H203"/>
    <mergeCell ref="I202:I203"/>
    <mergeCell ref="J202:J203"/>
    <mergeCell ref="K202:K203"/>
    <mergeCell ref="A200:A201"/>
    <mergeCell ref="B200:B201"/>
    <mergeCell ref="F200:F201"/>
    <mergeCell ref="G200:G201"/>
    <mergeCell ref="H200:H201"/>
    <mergeCell ref="I200:I201"/>
    <mergeCell ref="J195:J196"/>
    <mergeCell ref="K195:K196"/>
    <mergeCell ref="A198:A199"/>
    <mergeCell ref="B198:B199"/>
    <mergeCell ref="F198:F199"/>
    <mergeCell ref="G198:G199"/>
    <mergeCell ref="H198:H199"/>
    <mergeCell ref="I198:I199"/>
    <mergeCell ref="J198:J199"/>
    <mergeCell ref="K198:K199"/>
    <mergeCell ref="A195:A196"/>
    <mergeCell ref="B195:B196"/>
    <mergeCell ref="F195:F196"/>
    <mergeCell ref="G195:G196"/>
    <mergeCell ref="H195:H196"/>
    <mergeCell ref="I195:I196"/>
    <mergeCell ref="J191:J192"/>
    <mergeCell ref="K191:K192"/>
    <mergeCell ref="A193:A194"/>
    <mergeCell ref="B193:B194"/>
    <mergeCell ref="F193:F194"/>
    <mergeCell ref="G193:G194"/>
    <mergeCell ref="H193:H194"/>
    <mergeCell ref="I193:I194"/>
    <mergeCell ref="J193:J194"/>
    <mergeCell ref="K193:K194"/>
    <mergeCell ref="A191:A192"/>
    <mergeCell ref="B191:B192"/>
    <mergeCell ref="F191:F192"/>
    <mergeCell ref="G191:G192"/>
    <mergeCell ref="H191:H192"/>
    <mergeCell ref="I191:I192"/>
    <mergeCell ref="J187:J188"/>
    <mergeCell ref="K187:K188"/>
    <mergeCell ref="A189:A190"/>
    <mergeCell ref="B189:B190"/>
    <mergeCell ref="F189:F190"/>
    <mergeCell ref="G189:G190"/>
    <mergeCell ref="H189:H190"/>
    <mergeCell ref="I189:I190"/>
    <mergeCell ref="J189:J190"/>
    <mergeCell ref="K189:K190"/>
    <mergeCell ref="A187:A188"/>
    <mergeCell ref="B187:B188"/>
    <mergeCell ref="F187:F188"/>
    <mergeCell ref="G187:G188"/>
    <mergeCell ref="H187:H188"/>
    <mergeCell ref="I187:I188"/>
    <mergeCell ref="J183:J184"/>
    <mergeCell ref="K183:K184"/>
    <mergeCell ref="A185:A186"/>
    <mergeCell ref="B185:B186"/>
    <mergeCell ref="F185:F186"/>
    <mergeCell ref="G185:G186"/>
    <mergeCell ref="H185:H186"/>
    <mergeCell ref="I185:I186"/>
    <mergeCell ref="J185:J186"/>
    <mergeCell ref="K185:K186"/>
    <mergeCell ref="A183:A184"/>
    <mergeCell ref="B183:B184"/>
    <mergeCell ref="F183:F184"/>
    <mergeCell ref="G183:G184"/>
    <mergeCell ref="H183:H184"/>
    <mergeCell ref="I183:I184"/>
    <mergeCell ref="J178:J179"/>
    <mergeCell ref="K178:K179"/>
    <mergeCell ref="A180:A181"/>
    <mergeCell ref="B180:B181"/>
    <mergeCell ref="F180:F181"/>
    <mergeCell ref="G180:G181"/>
    <mergeCell ref="H180:H181"/>
    <mergeCell ref="I180:I181"/>
    <mergeCell ref="J180:J181"/>
    <mergeCell ref="K180:K181"/>
    <mergeCell ref="A178:A179"/>
    <mergeCell ref="B178:B179"/>
    <mergeCell ref="F178:F179"/>
    <mergeCell ref="G178:G179"/>
    <mergeCell ref="H178:H179"/>
    <mergeCell ref="I178:I179"/>
    <mergeCell ref="J173:J174"/>
    <mergeCell ref="K173:K174"/>
    <mergeCell ref="A176:A177"/>
    <mergeCell ref="B176:B177"/>
    <mergeCell ref="F176:F177"/>
    <mergeCell ref="G176:G177"/>
    <mergeCell ref="H176:H177"/>
    <mergeCell ref="I176:I177"/>
    <mergeCell ref="J176:J177"/>
    <mergeCell ref="K176:K177"/>
    <mergeCell ref="A173:A174"/>
    <mergeCell ref="B173:B174"/>
    <mergeCell ref="F173:F174"/>
    <mergeCell ref="G173:G174"/>
    <mergeCell ref="H173:H174"/>
    <mergeCell ref="I173:I174"/>
    <mergeCell ref="J168:J169"/>
    <mergeCell ref="K168:K169"/>
    <mergeCell ref="A170:A171"/>
    <mergeCell ref="B170:B171"/>
    <mergeCell ref="F170:F171"/>
    <mergeCell ref="G170:G171"/>
    <mergeCell ref="H170:H171"/>
    <mergeCell ref="I170:I171"/>
    <mergeCell ref="J170:J171"/>
    <mergeCell ref="K170:K171"/>
    <mergeCell ref="A168:A169"/>
    <mergeCell ref="B168:B169"/>
    <mergeCell ref="F168:F169"/>
    <mergeCell ref="G168:G169"/>
    <mergeCell ref="H168:H169"/>
    <mergeCell ref="I168:I169"/>
    <mergeCell ref="J164:J165"/>
    <mergeCell ref="K164:K165"/>
    <mergeCell ref="A166:A167"/>
    <mergeCell ref="B166:B167"/>
    <mergeCell ref="F166:F167"/>
    <mergeCell ref="G166:G167"/>
    <mergeCell ref="H166:H167"/>
    <mergeCell ref="I166:I167"/>
    <mergeCell ref="J166:J167"/>
    <mergeCell ref="K166:K167"/>
    <mergeCell ref="A164:A165"/>
    <mergeCell ref="B164:B165"/>
    <mergeCell ref="F164:F165"/>
    <mergeCell ref="G164:G165"/>
    <mergeCell ref="H164:H165"/>
    <mergeCell ref="I164:I165"/>
    <mergeCell ref="J158:J159"/>
    <mergeCell ref="K158:K159"/>
    <mergeCell ref="A162:A163"/>
    <mergeCell ref="B162:B163"/>
    <mergeCell ref="F162:F163"/>
    <mergeCell ref="G162:G163"/>
    <mergeCell ref="H162:H163"/>
    <mergeCell ref="I162:I163"/>
    <mergeCell ref="J162:J163"/>
    <mergeCell ref="K162:K163"/>
    <mergeCell ref="A158:A159"/>
    <mergeCell ref="B158:B159"/>
    <mergeCell ref="F158:F159"/>
    <mergeCell ref="G158:G159"/>
    <mergeCell ref="H158:H159"/>
    <mergeCell ref="I158:I159"/>
    <mergeCell ref="J154:J155"/>
    <mergeCell ref="K154:K155"/>
    <mergeCell ref="A156:A157"/>
    <mergeCell ref="B156:B157"/>
    <mergeCell ref="F156:F157"/>
    <mergeCell ref="G156:G157"/>
    <mergeCell ref="H156:H157"/>
    <mergeCell ref="I156:I157"/>
    <mergeCell ref="J156:J157"/>
    <mergeCell ref="K156:K157"/>
    <mergeCell ref="A154:A155"/>
    <mergeCell ref="B154:B155"/>
    <mergeCell ref="F154:F155"/>
    <mergeCell ref="G154:G155"/>
    <mergeCell ref="H154:H155"/>
    <mergeCell ref="I154:I155"/>
    <mergeCell ref="J150:J151"/>
    <mergeCell ref="K150:K151"/>
    <mergeCell ref="A152:A153"/>
    <mergeCell ref="B152:B153"/>
    <mergeCell ref="F152:F153"/>
    <mergeCell ref="G152:G153"/>
    <mergeCell ref="H152:H153"/>
    <mergeCell ref="I152:I153"/>
    <mergeCell ref="J152:J153"/>
    <mergeCell ref="K152:K153"/>
    <mergeCell ref="A150:A151"/>
    <mergeCell ref="B150:B151"/>
    <mergeCell ref="F150:F151"/>
    <mergeCell ref="G150:G151"/>
    <mergeCell ref="H150:H151"/>
    <mergeCell ref="I150:I151"/>
    <mergeCell ref="J146:J147"/>
    <mergeCell ref="K146:K147"/>
    <mergeCell ref="A148:A149"/>
    <mergeCell ref="B148:B149"/>
    <mergeCell ref="F148:F149"/>
    <mergeCell ref="G148:G149"/>
    <mergeCell ref="H148:H149"/>
    <mergeCell ref="I148:I149"/>
    <mergeCell ref="J148:J149"/>
    <mergeCell ref="K148:K149"/>
    <mergeCell ref="A146:A147"/>
    <mergeCell ref="B146:B147"/>
    <mergeCell ref="F146:F147"/>
    <mergeCell ref="G146:G147"/>
    <mergeCell ref="H146:H147"/>
    <mergeCell ref="I146:I147"/>
    <mergeCell ref="J141:J142"/>
    <mergeCell ref="K141:K142"/>
    <mergeCell ref="A143:A144"/>
    <mergeCell ref="B143:B144"/>
    <mergeCell ref="F143:F144"/>
    <mergeCell ref="G143:G144"/>
    <mergeCell ref="H143:H144"/>
    <mergeCell ref="I143:I144"/>
    <mergeCell ref="J143:J144"/>
    <mergeCell ref="K143:K144"/>
    <mergeCell ref="A141:A142"/>
    <mergeCell ref="B141:B142"/>
    <mergeCell ref="F141:F142"/>
    <mergeCell ref="G141:G142"/>
    <mergeCell ref="H141:H142"/>
    <mergeCell ref="I141:I142"/>
    <mergeCell ref="J137:J138"/>
    <mergeCell ref="K137:K138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A137:A138"/>
    <mergeCell ref="B137:B138"/>
    <mergeCell ref="F137:F138"/>
    <mergeCell ref="G137:G138"/>
    <mergeCell ref="H137:H138"/>
    <mergeCell ref="I137:I138"/>
    <mergeCell ref="J133:J134"/>
    <mergeCell ref="K133:K134"/>
    <mergeCell ref="A135:A136"/>
    <mergeCell ref="B135:B136"/>
    <mergeCell ref="F135:F136"/>
    <mergeCell ref="G135:G136"/>
    <mergeCell ref="H135:H136"/>
    <mergeCell ref="I135:I136"/>
    <mergeCell ref="J135:J136"/>
    <mergeCell ref="K135:K136"/>
    <mergeCell ref="A133:A134"/>
    <mergeCell ref="B133:B134"/>
    <mergeCell ref="F133:F134"/>
    <mergeCell ref="G133:G134"/>
    <mergeCell ref="H133:H134"/>
    <mergeCell ref="I133:I134"/>
    <mergeCell ref="J129:J130"/>
    <mergeCell ref="K129:K130"/>
    <mergeCell ref="A131:A132"/>
    <mergeCell ref="B131:B132"/>
    <mergeCell ref="F131:F132"/>
    <mergeCell ref="G131:G132"/>
    <mergeCell ref="H131:H132"/>
    <mergeCell ref="I131:I132"/>
    <mergeCell ref="J131:J132"/>
    <mergeCell ref="K131:K132"/>
    <mergeCell ref="A129:A130"/>
    <mergeCell ref="B129:B130"/>
    <mergeCell ref="F129:F130"/>
    <mergeCell ref="G129:G130"/>
    <mergeCell ref="H129:H130"/>
    <mergeCell ref="I129:I130"/>
    <mergeCell ref="J125:J126"/>
    <mergeCell ref="K125:K126"/>
    <mergeCell ref="A127:A128"/>
    <mergeCell ref="B127:B128"/>
    <mergeCell ref="F127:F128"/>
    <mergeCell ref="G127:G128"/>
    <mergeCell ref="H127:H128"/>
    <mergeCell ref="I127:I128"/>
    <mergeCell ref="J127:J128"/>
    <mergeCell ref="K127:K128"/>
    <mergeCell ref="A125:A126"/>
    <mergeCell ref="B125:B126"/>
    <mergeCell ref="F125:F126"/>
    <mergeCell ref="G125:G126"/>
    <mergeCell ref="H125:H126"/>
    <mergeCell ref="I125:I126"/>
    <mergeCell ref="J121:J122"/>
    <mergeCell ref="K121:K122"/>
    <mergeCell ref="A123:A124"/>
    <mergeCell ref="B123:B124"/>
    <mergeCell ref="F123:F124"/>
    <mergeCell ref="G123:G124"/>
    <mergeCell ref="H123:H124"/>
    <mergeCell ref="I123:I124"/>
    <mergeCell ref="J123:J124"/>
    <mergeCell ref="K123:K124"/>
    <mergeCell ref="A121:A122"/>
    <mergeCell ref="B121:B122"/>
    <mergeCell ref="F121:F122"/>
    <mergeCell ref="G121:G122"/>
    <mergeCell ref="H121:H122"/>
    <mergeCell ref="I121:I122"/>
    <mergeCell ref="J116:J117"/>
    <mergeCell ref="K116:K117"/>
    <mergeCell ref="A119:A120"/>
    <mergeCell ref="B119:B120"/>
    <mergeCell ref="F119:F120"/>
    <mergeCell ref="G119:G120"/>
    <mergeCell ref="H119:H120"/>
    <mergeCell ref="I119:I120"/>
    <mergeCell ref="J119:J120"/>
    <mergeCell ref="K119:K120"/>
    <mergeCell ref="A116:A117"/>
    <mergeCell ref="B116:B117"/>
    <mergeCell ref="F116:F117"/>
    <mergeCell ref="G116:G117"/>
    <mergeCell ref="H116:H117"/>
    <mergeCell ref="I116:I117"/>
    <mergeCell ref="J112:J113"/>
    <mergeCell ref="K112:K113"/>
    <mergeCell ref="A114:A115"/>
    <mergeCell ref="B114:B115"/>
    <mergeCell ref="F114:F115"/>
    <mergeCell ref="G114:G115"/>
    <mergeCell ref="H114:H115"/>
    <mergeCell ref="I114:I115"/>
    <mergeCell ref="J114:J115"/>
    <mergeCell ref="K114:K115"/>
    <mergeCell ref="A112:A113"/>
    <mergeCell ref="B112:B113"/>
    <mergeCell ref="F112:F113"/>
    <mergeCell ref="G112:G113"/>
    <mergeCell ref="H112:H113"/>
    <mergeCell ref="I112:I113"/>
    <mergeCell ref="J108:J109"/>
    <mergeCell ref="K108:K109"/>
    <mergeCell ref="A110:A111"/>
    <mergeCell ref="B110:B111"/>
    <mergeCell ref="F110:F111"/>
    <mergeCell ref="G110:G111"/>
    <mergeCell ref="H110:H111"/>
    <mergeCell ref="I110:I111"/>
    <mergeCell ref="J110:J111"/>
    <mergeCell ref="K110:K111"/>
    <mergeCell ref="A108:A109"/>
    <mergeCell ref="B108:B109"/>
    <mergeCell ref="F108:F109"/>
    <mergeCell ref="G108:G109"/>
    <mergeCell ref="H108:H109"/>
    <mergeCell ref="I108:I109"/>
    <mergeCell ref="J104:J105"/>
    <mergeCell ref="K104:K105"/>
    <mergeCell ref="A106:A107"/>
    <mergeCell ref="B106:B107"/>
    <mergeCell ref="F106:F107"/>
    <mergeCell ref="G106:G107"/>
    <mergeCell ref="H106:H107"/>
    <mergeCell ref="I106:I107"/>
    <mergeCell ref="J106:J107"/>
    <mergeCell ref="K106:K107"/>
    <mergeCell ref="A104:A105"/>
    <mergeCell ref="B104:B105"/>
    <mergeCell ref="F104:F105"/>
    <mergeCell ref="G104:G105"/>
    <mergeCell ref="H104:H105"/>
    <mergeCell ref="I104:I105"/>
    <mergeCell ref="J100:J101"/>
    <mergeCell ref="K100:K101"/>
    <mergeCell ref="A102:A103"/>
    <mergeCell ref="B102:B103"/>
    <mergeCell ref="F102:F103"/>
    <mergeCell ref="G102:G103"/>
    <mergeCell ref="H102:H103"/>
    <mergeCell ref="I102:I103"/>
    <mergeCell ref="J102:J103"/>
    <mergeCell ref="K102:K103"/>
    <mergeCell ref="A100:A101"/>
    <mergeCell ref="B100:B101"/>
    <mergeCell ref="F100:F101"/>
    <mergeCell ref="G100:G101"/>
    <mergeCell ref="H100:H101"/>
    <mergeCell ref="I100:I101"/>
    <mergeCell ref="J96:J97"/>
    <mergeCell ref="K96:K97"/>
    <mergeCell ref="A98:A99"/>
    <mergeCell ref="B98:B99"/>
    <mergeCell ref="F98:F99"/>
    <mergeCell ref="G98:G99"/>
    <mergeCell ref="H98:H99"/>
    <mergeCell ref="I98:I99"/>
    <mergeCell ref="J98:J99"/>
    <mergeCell ref="K98:K99"/>
    <mergeCell ref="A96:A97"/>
    <mergeCell ref="B96:B97"/>
    <mergeCell ref="F96:F97"/>
    <mergeCell ref="G96:G97"/>
    <mergeCell ref="H96:H97"/>
    <mergeCell ref="I96:I97"/>
    <mergeCell ref="J86:J87"/>
    <mergeCell ref="K86:K87"/>
    <mergeCell ref="A88:A89"/>
    <mergeCell ref="B88:B89"/>
    <mergeCell ref="F88:F89"/>
    <mergeCell ref="G88:G89"/>
    <mergeCell ref="H88:H89"/>
    <mergeCell ref="I88:I89"/>
    <mergeCell ref="J88:J89"/>
    <mergeCell ref="K88:K89"/>
    <mergeCell ref="A86:A87"/>
    <mergeCell ref="B86:B87"/>
    <mergeCell ref="F86:F87"/>
    <mergeCell ref="G86:G87"/>
    <mergeCell ref="H86:H87"/>
    <mergeCell ref="I86:I87"/>
    <mergeCell ref="J82:J83"/>
    <mergeCell ref="K82:K83"/>
    <mergeCell ref="A84:A85"/>
    <mergeCell ref="B84:B85"/>
    <mergeCell ref="F84:F85"/>
    <mergeCell ref="G84:G85"/>
    <mergeCell ref="H84:H85"/>
    <mergeCell ref="I84:I85"/>
    <mergeCell ref="J84:J85"/>
    <mergeCell ref="K84:K85"/>
    <mergeCell ref="A82:A83"/>
    <mergeCell ref="B82:B83"/>
    <mergeCell ref="F82:F83"/>
    <mergeCell ref="G82:G83"/>
    <mergeCell ref="H82:H83"/>
    <mergeCell ref="I82:I83"/>
    <mergeCell ref="J76:J77"/>
    <mergeCell ref="K76:K77"/>
    <mergeCell ref="A78:A79"/>
    <mergeCell ref="B78:B79"/>
    <mergeCell ref="F78:F79"/>
    <mergeCell ref="G78:G79"/>
    <mergeCell ref="H78:H79"/>
    <mergeCell ref="I78:I79"/>
    <mergeCell ref="J78:J79"/>
    <mergeCell ref="K78:K79"/>
    <mergeCell ref="A76:A77"/>
    <mergeCell ref="B76:B77"/>
    <mergeCell ref="F76:F77"/>
    <mergeCell ref="G76:G77"/>
    <mergeCell ref="H76:H77"/>
    <mergeCell ref="I76:I77"/>
    <mergeCell ref="J72:J73"/>
    <mergeCell ref="K72:K73"/>
    <mergeCell ref="A74:A75"/>
    <mergeCell ref="B74:B75"/>
    <mergeCell ref="F74:F75"/>
    <mergeCell ref="G74:G75"/>
    <mergeCell ref="H74:H75"/>
    <mergeCell ref="I74:I75"/>
    <mergeCell ref="J74:J75"/>
    <mergeCell ref="K74:K75"/>
    <mergeCell ref="A72:A73"/>
    <mergeCell ref="B72:B73"/>
    <mergeCell ref="F72:F73"/>
    <mergeCell ref="G72:G73"/>
    <mergeCell ref="H72:H73"/>
    <mergeCell ref="I72:I73"/>
    <mergeCell ref="J68:J69"/>
    <mergeCell ref="K68:K69"/>
    <mergeCell ref="A70:A71"/>
    <mergeCell ref="B70:B71"/>
    <mergeCell ref="F70:F71"/>
    <mergeCell ref="G70:G71"/>
    <mergeCell ref="H70:H71"/>
    <mergeCell ref="I70:I71"/>
    <mergeCell ref="J70:J71"/>
    <mergeCell ref="K70:K71"/>
    <mergeCell ref="A68:A69"/>
    <mergeCell ref="B68:B69"/>
    <mergeCell ref="F68:F69"/>
    <mergeCell ref="G68:G69"/>
    <mergeCell ref="H68:H69"/>
    <mergeCell ref="I68:I69"/>
    <mergeCell ref="J64:J65"/>
    <mergeCell ref="K64:K65"/>
    <mergeCell ref="A66:A67"/>
    <mergeCell ref="B66:B67"/>
    <mergeCell ref="F66:F67"/>
    <mergeCell ref="G66:G67"/>
    <mergeCell ref="H66:H67"/>
    <mergeCell ref="I66:I67"/>
    <mergeCell ref="J66:J67"/>
    <mergeCell ref="K66:K67"/>
    <mergeCell ref="A64:A65"/>
    <mergeCell ref="B64:B65"/>
    <mergeCell ref="F64:F65"/>
    <mergeCell ref="G64:G65"/>
    <mergeCell ref="H64:H65"/>
    <mergeCell ref="I64:I65"/>
    <mergeCell ref="J58:J59"/>
    <mergeCell ref="K58:K59"/>
    <mergeCell ref="A61:A62"/>
    <mergeCell ref="B61:B62"/>
    <mergeCell ref="F61:F62"/>
    <mergeCell ref="G61:G62"/>
    <mergeCell ref="H61:H62"/>
    <mergeCell ref="I61:I62"/>
    <mergeCell ref="J61:J62"/>
    <mergeCell ref="K61:K62"/>
    <mergeCell ref="A58:A59"/>
    <mergeCell ref="B58:B59"/>
    <mergeCell ref="F58:F59"/>
    <mergeCell ref="G58:G59"/>
    <mergeCell ref="H58:H59"/>
    <mergeCell ref="I58:I59"/>
    <mergeCell ref="J54:J55"/>
    <mergeCell ref="K54:K55"/>
    <mergeCell ref="A56:A57"/>
    <mergeCell ref="B56:B57"/>
    <mergeCell ref="F56:F57"/>
    <mergeCell ref="G56:G57"/>
    <mergeCell ref="H56:H57"/>
    <mergeCell ref="I56:I57"/>
    <mergeCell ref="J56:J57"/>
    <mergeCell ref="K56:K57"/>
    <mergeCell ref="A54:A55"/>
    <mergeCell ref="B54:B55"/>
    <mergeCell ref="F54:F55"/>
    <mergeCell ref="G54:G55"/>
    <mergeCell ref="H54:H55"/>
    <mergeCell ref="I54:I55"/>
    <mergeCell ref="J50:J51"/>
    <mergeCell ref="K50:K51"/>
    <mergeCell ref="A52:A53"/>
    <mergeCell ref="B52:B53"/>
    <mergeCell ref="F52:F53"/>
    <mergeCell ref="G52:G53"/>
    <mergeCell ref="H52:H53"/>
    <mergeCell ref="I52:I53"/>
    <mergeCell ref="J52:J53"/>
    <mergeCell ref="K52:K53"/>
    <mergeCell ref="A50:A51"/>
    <mergeCell ref="B50:B51"/>
    <mergeCell ref="F50:F51"/>
    <mergeCell ref="G50:G51"/>
    <mergeCell ref="H50:H51"/>
    <mergeCell ref="I50:I51"/>
    <mergeCell ref="J46:J47"/>
    <mergeCell ref="K46:K47"/>
    <mergeCell ref="A48:A49"/>
    <mergeCell ref="B48:B49"/>
    <mergeCell ref="F48:F49"/>
    <mergeCell ref="G48:G49"/>
    <mergeCell ref="H48:H49"/>
    <mergeCell ref="I48:I49"/>
    <mergeCell ref="J48:J49"/>
    <mergeCell ref="K48:K49"/>
    <mergeCell ref="A46:A47"/>
    <mergeCell ref="B46:B47"/>
    <mergeCell ref="F46:F47"/>
    <mergeCell ref="G46:G47"/>
    <mergeCell ref="H46:H47"/>
    <mergeCell ref="I46:I47"/>
    <mergeCell ref="J42:J43"/>
    <mergeCell ref="K42:K43"/>
    <mergeCell ref="A44:A45"/>
    <mergeCell ref="B44:B45"/>
    <mergeCell ref="F44:F45"/>
    <mergeCell ref="G44:G45"/>
    <mergeCell ref="H44:H45"/>
    <mergeCell ref="I44:I45"/>
    <mergeCell ref="J44:J45"/>
    <mergeCell ref="K44:K45"/>
    <mergeCell ref="A42:A43"/>
    <mergeCell ref="B42:B43"/>
    <mergeCell ref="F42:F43"/>
    <mergeCell ref="G42:G43"/>
    <mergeCell ref="H42:H43"/>
    <mergeCell ref="I42:I43"/>
    <mergeCell ref="J38:J39"/>
    <mergeCell ref="K38:K39"/>
    <mergeCell ref="A40:A41"/>
    <mergeCell ref="B40:B41"/>
    <mergeCell ref="F40:F41"/>
    <mergeCell ref="G40:G41"/>
    <mergeCell ref="H40:H41"/>
    <mergeCell ref="I40:I41"/>
    <mergeCell ref="J40:J41"/>
    <mergeCell ref="K40:K41"/>
    <mergeCell ref="A38:A39"/>
    <mergeCell ref="B38:B39"/>
    <mergeCell ref="F38:F39"/>
    <mergeCell ref="G38:G39"/>
    <mergeCell ref="H38:H39"/>
    <mergeCell ref="I38:I39"/>
    <mergeCell ref="J34:J35"/>
    <mergeCell ref="K34:K35"/>
    <mergeCell ref="A36:A37"/>
    <mergeCell ref="B36:B37"/>
    <mergeCell ref="F36:F37"/>
    <mergeCell ref="G36:G37"/>
    <mergeCell ref="H36:H37"/>
    <mergeCell ref="I36:I37"/>
    <mergeCell ref="J36:J37"/>
    <mergeCell ref="K36:K37"/>
    <mergeCell ref="A34:A35"/>
    <mergeCell ref="B34:B35"/>
    <mergeCell ref="F34:F35"/>
    <mergeCell ref="G34:G35"/>
    <mergeCell ref="H34:H35"/>
    <mergeCell ref="I34:I35"/>
    <mergeCell ref="J30:J31"/>
    <mergeCell ref="K30:K31"/>
    <mergeCell ref="A32:A33"/>
    <mergeCell ref="B32:B33"/>
    <mergeCell ref="F32:F33"/>
    <mergeCell ref="G32:G33"/>
    <mergeCell ref="H32:H33"/>
    <mergeCell ref="I32:I33"/>
    <mergeCell ref="J32:J33"/>
    <mergeCell ref="K32:K33"/>
    <mergeCell ref="A30:A31"/>
    <mergeCell ref="B30:B31"/>
    <mergeCell ref="F30:F31"/>
    <mergeCell ref="G30:G31"/>
    <mergeCell ref="H30:H31"/>
    <mergeCell ref="I30:I31"/>
    <mergeCell ref="J26:J27"/>
    <mergeCell ref="K26:K27"/>
    <mergeCell ref="A28:A29"/>
    <mergeCell ref="B28:B29"/>
    <mergeCell ref="F28:F29"/>
    <mergeCell ref="G28:G29"/>
    <mergeCell ref="H28:H29"/>
    <mergeCell ref="I28:I29"/>
    <mergeCell ref="J28:J29"/>
    <mergeCell ref="K28:K29"/>
    <mergeCell ref="A26:A27"/>
    <mergeCell ref="B26:B27"/>
    <mergeCell ref="F26:F27"/>
    <mergeCell ref="G26:G27"/>
    <mergeCell ref="H26:H27"/>
    <mergeCell ref="I26:I27"/>
    <mergeCell ref="J22:J23"/>
    <mergeCell ref="K22:K23"/>
    <mergeCell ref="A24:A25"/>
    <mergeCell ref="B24:B25"/>
    <mergeCell ref="F24:F25"/>
    <mergeCell ref="G24:G25"/>
    <mergeCell ref="H24:H25"/>
    <mergeCell ref="I24:I25"/>
    <mergeCell ref="J24:J25"/>
    <mergeCell ref="K24:K25"/>
    <mergeCell ref="A22:A23"/>
    <mergeCell ref="B22:B23"/>
    <mergeCell ref="F22:F23"/>
    <mergeCell ref="G22:G23"/>
    <mergeCell ref="H22:H23"/>
    <mergeCell ref="I22:I23"/>
    <mergeCell ref="J18:J19"/>
    <mergeCell ref="K18:K19"/>
    <mergeCell ref="A20:A21"/>
    <mergeCell ref="B20:B21"/>
    <mergeCell ref="F20:F21"/>
    <mergeCell ref="G20:G21"/>
    <mergeCell ref="H20:H21"/>
    <mergeCell ref="I20:I21"/>
    <mergeCell ref="J20:J21"/>
    <mergeCell ref="K20:K21"/>
    <mergeCell ref="A18:A19"/>
    <mergeCell ref="B18:B19"/>
    <mergeCell ref="F18:F19"/>
    <mergeCell ref="G18:G19"/>
    <mergeCell ref="H18:H19"/>
    <mergeCell ref="I18:I19"/>
    <mergeCell ref="J14:J15"/>
    <mergeCell ref="K14:K15"/>
    <mergeCell ref="A16:A17"/>
    <mergeCell ref="B16:B17"/>
    <mergeCell ref="F16:F17"/>
    <mergeCell ref="G16:G17"/>
    <mergeCell ref="H16:H17"/>
    <mergeCell ref="I16:I17"/>
    <mergeCell ref="J16:J17"/>
    <mergeCell ref="K16:K17"/>
    <mergeCell ref="A14:A15"/>
    <mergeCell ref="B14:B15"/>
    <mergeCell ref="F14:F15"/>
    <mergeCell ref="G14:G15"/>
    <mergeCell ref="H14:H15"/>
    <mergeCell ref="I14:I15"/>
    <mergeCell ref="A12:A13"/>
    <mergeCell ref="B12:B13"/>
    <mergeCell ref="F12:F13"/>
    <mergeCell ref="G12:G13"/>
    <mergeCell ref="H12:H13"/>
    <mergeCell ref="I12:I13"/>
    <mergeCell ref="J12:J13"/>
    <mergeCell ref="K12:K13"/>
    <mergeCell ref="A10:A11"/>
    <mergeCell ref="B10:B11"/>
    <mergeCell ref="F10:F11"/>
    <mergeCell ref="G10:G11"/>
    <mergeCell ref="H10:H11"/>
    <mergeCell ref="I10:I11"/>
    <mergeCell ref="J6:J7"/>
    <mergeCell ref="K6:K7"/>
    <mergeCell ref="A8:A9"/>
    <mergeCell ref="B8:B9"/>
    <mergeCell ref="F8:F9"/>
    <mergeCell ref="G8:G9"/>
    <mergeCell ref="H8:H9"/>
    <mergeCell ref="I8:I9"/>
    <mergeCell ref="J8:J9"/>
    <mergeCell ref="K8:K9"/>
    <mergeCell ref="A6:A7"/>
    <mergeCell ref="B6:B7"/>
    <mergeCell ref="F6:F7"/>
    <mergeCell ref="G6:G7"/>
    <mergeCell ref="H6:H7"/>
    <mergeCell ref="I6:I7"/>
    <mergeCell ref="J2:J3"/>
    <mergeCell ref="K2:K3"/>
    <mergeCell ref="A4:A5"/>
    <mergeCell ref="B4:B5"/>
    <mergeCell ref="F4:F5"/>
    <mergeCell ref="G4:G5"/>
    <mergeCell ref="H4:H5"/>
    <mergeCell ref="I4:I5"/>
    <mergeCell ref="J4:J5"/>
    <mergeCell ref="K4:K5"/>
    <mergeCell ref="A2:A3"/>
    <mergeCell ref="B2:B3"/>
    <mergeCell ref="F2:F3"/>
    <mergeCell ref="G2:G3"/>
    <mergeCell ref="H2:H3"/>
    <mergeCell ref="I2:I3"/>
    <mergeCell ref="J10:J11"/>
    <mergeCell ref="K10:K11"/>
  </mergeCells>
  <hyperlinks>
    <hyperlink ref="A2" r:id="rId1" display="http://sites.fluxdata.org/AR-SLu/" xr:uid="{67C2D5E1-C2E7-E04F-8614-FAA47A71AF66}"/>
    <hyperlink ref="B2" r:id="rId2" display="http://sites.fluxdata.org/AR-SLu/" xr:uid="{73ED7814-0F63-324E-8D56-5E1A0081660E}"/>
    <hyperlink ref="A4" r:id="rId3" display="http://sites.fluxdata.org/AR-Vir/" xr:uid="{0DD43B2C-5F5F-BF4D-B622-4C8EF005B6FF}"/>
    <hyperlink ref="B4" r:id="rId4" display="http://sites.fluxdata.org/AR-Vir/" xr:uid="{57F89855-CEAF-1D46-B340-47A3281A8158}"/>
    <hyperlink ref="A6" r:id="rId5" display="http://sites.fluxdata.org/AT-Neu/" xr:uid="{DB6A3451-F641-AE4B-8E98-BB9D390A2CA2}"/>
    <hyperlink ref="B6" r:id="rId6" display="http://sites.fluxdata.org/AT-Neu/" xr:uid="{2D6F41CF-9B73-6549-8061-6979FC892304}"/>
    <hyperlink ref="A8" r:id="rId7" display="http://sites.fluxdata.org/AU-Ade/" xr:uid="{D2B0E818-BDD6-9346-8BB8-0F1B6918ADE2}"/>
    <hyperlink ref="B8" r:id="rId8" display="http://sites.fluxdata.org/AU-Ade/" xr:uid="{4F8CDFA6-A814-744D-A227-EADA3214133B}"/>
    <hyperlink ref="A10" r:id="rId9" display="http://sites.fluxdata.org/AU-ASM/" xr:uid="{6C835A21-96F8-774F-8504-3E5DD4C7564F}"/>
    <hyperlink ref="B10" r:id="rId10" display="http://sites.fluxdata.org/AU-ASM/" xr:uid="{E917D96C-78ED-5C4D-9AC9-FDDC696EE89C}"/>
    <hyperlink ref="A12" r:id="rId11" display="http://sites.fluxdata.org/AU-Cpr/" xr:uid="{BA39065B-F0AB-1A4F-9FA5-E5F331FF2410}"/>
    <hyperlink ref="B12" r:id="rId12" display="http://sites.fluxdata.org/AU-Cpr/" xr:uid="{284E371B-5573-8B4E-ACEA-D58F657D02C0}"/>
    <hyperlink ref="A14" r:id="rId13" display="http://sites.fluxdata.org/AU-Cum/" xr:uid="{ED79B2C4-96AC-5843-B904-9523C26538A0}"/>
    <hyperlink ref="B14" r:id="rId14" display="http://sites.fluxdata.org/AU-Cum/" xr:uid="{DD7CBF0F-3D05-9E42-B1AC-15184ACCB09D}"/>
    <hyperlink ref="A16" r:id="rId15" display="http://sites.fluxdata.org/AU-DaP/" xr:uid="{1CCCACE1-3065-ED4A-8E7D-C85BD2D52050}"/>
    <hyperlink ref="B16" r:id="rId16" display="http://sites.fluxdata.org/AU-DaP/" xr:uid="{C0C849EF-D2D9-C043-A8E8-4B17FD7DB4E3}"/>
    <hyperlink ref="A18" r:id="rId17" display="http://sites.fluxdata.org/AU-DaS/" xr:uid="{142A63D5-E118-C444-AEBF-F484B0E2C7FF}"/>
    <hyperlink ref="B18" r:id="rId18" display="http://sites.fluxdata.org/AU-DaS/" xr:uid="{6C050B18-00E0-8841-9A1E-A431C6144B84}"/>
    <hyperlink ref="A20" r:id="rId19" display="http://sites.fluxdata.org/AU-Dry/" xr:uid="{8034825B-B9D2-CC4B-9200-507E7B957255}"/>
    <hyperlink ref="B20" r:id="rId20" display="http://sites.fluxdata.org/AU-Dry/" xr:uid="{6D1D2E9C-7D69-DE4D-B5EE-E54E3C395B2E}"/>
    <hyperlink ref="A22" r:id="rId21" display="http://sites.fluxdata.org/AU-Emr/" xr:uid="{65B8C998-5326-8F40-9807-7C762227F9D0}"/>
    <hyperlink ref="B22" r:id="rId22" display="http://sites.fluxdata.org/AU-Emr/" xr:uid="{E1B8298A-707C-CE45-A618-987C7A1CE444}"/>
    <hyperlink ref="A24" r:id="rId23" display="http://sites.fluxdata.org/AU-Fog/" xr:uid="{C62A1027-2564-5A47-AB2F-197B1FA30D32}"/>
    <hyperlink ref="B24" r:id="rId24" display="http://sites.fluxdata.org/AU-Fog/" xr:uid="{8603002A-E071-FB4C-A265-5358DBF19E11}"/>
    <hyperlink ref="A26" r:id="rId25" display="http://sites.fluxdata.org/AU-Gin/" xr:uid="{71FBBD8E-A400-DE46-9EB8-20570F0D1869}"/>
    <hyperlink ref="B26" r:id="rId26" display="http://sites.fluxdata.org/AU-Gin/" xr:uid="{588E0197-2EEA-BB4C-8F99-B686F0B5D152}"/>
    <hyperlink ref="A28" r:id="rId27" display="http://sites.fluxdata.org/AU-GWW/" xr:uid="{F0B9C5AD-5E6B-4D4E-84D7-D1477E9F7032}"/>
    <hyperlink ref="B28" r:id="rId28" display="http://sites.fluxdata.org/AU-GWW/" xr:uid="{1E9A0C49-0868-CC45-BCEA-0F6AD414BEFF}"/>
    <hyperlink ref="A30" r:id="rId29" display="http://sites.fluxdata.org/AU-How/" xr:uid="{9823998D-E104-3546-BDDB-F1ECA924BF27}"/>
    <hyperlink ref="B30" r:id="rId30" display="http://sites.fluxdata.org/AU-How/" xr:uid="{152AEBB2-9F11-264B-9759-908B6562FBFC}"/>
    <hyperlink ref="A32" r:id="rId31" display="http://sites.fluxdata.org/AU-Lox/" xr:uid="{BCC75452-0574-6349-A564-BE1D59B1058C}"/>
    <hyperlink ref="B32" r:id="rId32" display="http://sites.fluxdata.org/AU-Lox/" xr:uid="{A7847533-EE4A-3B44-ABF9-6E6A54BE45C0}"/>
    <hyperlink ref="A34" r:id="rId33" display="http://sites.fluxdata.org/AU-RDF/" xr:uid="{E5A601EB-CE50-E64A-8A60-472AFC53A329}"/>
    <hyperlink ref="B34" r:id="rId34" display="http://sites.fluxdata.org/AU-RDF/" xr:uid="{B3D4BC51-C45C-D741-8CBB-6BF937AC87B8}"/>
    <hyperlink ref="A36" r:id="rId35" display="http://sites.fluxdata.org/AU-Rig/" xr:uid="{61AEE306-8ACF-8F42-992E-E532AC8DFD76}"/>
    <hyperlink ref="B36" r:id="rId36" display="http://sites.fluxdata.org/AU-Rig/" xr:uid="{F0B63034-76B7-0541-93DF-7D0FA7008461}"/>
    <hyperlink ref="A38" r:id="rId37" display="http://sites.fluxdata.org/AU-Rob/" xr:uid="{74A6A68D-14D2-9746-8DDC-9AC0B08EADD1}"/>
    <hyperlink ref="B38" r:id="rId38" display="http://sites.fluxdata.org/AU-Rob/" xr:uid="{D3640E0F-F162-B44E-BCBE-CB89B42399A1}"/>
    <hyperlink ref="A40" r:id="rId39" display="http://sites.fluxdata.org/AU-Stp/" xr:uid="{30C93488-4C38-6843-B437-A7E87574C659}"/>
    <hyperlink ref="B40" r:id="rId40" display="http://sites.fluxdata.org/AU-Stp/" xr:uid="{F5074209-F847-DD4E-A4E8-F097F1376180}"/>
    <hyperlink ref="A42" r:id="rId41" display="http://sites.fluxdata.org/AU-TTE/" xr:uid="{1EEB66DA-D4BF-6D46-BCAD-3A0E4909FCD6}"/>
    <hyperlink ref="B42" r:id="rId42" display="http://sites.fluxdata.org/AU-TTE/" xr:uid="{9A728700-CA0E-6045-834C-FEC144DEA669}"/>
    <hyperlink ref="A44" r:id="rId43" display="http://sites.fluxdata.org/AU-Tum/" xr:uid="{FE520756-2A14-9549-9831-277E0B99FF76}"/>
    <hyperlink ref="B44" r:id="rId44" display="http://sites.fluxdata.org/AU-Tum/" xr:uid="{4893A36B-873A-9646-A521-54A688393DAD}"/>
    <hyperlink ref="A46" r:id="rId45" display="http://sites.fluxdata.org/AU-Wac/" xr:uid="{F1008A0F-A641-BC49-A27F-B1C56C89D942}"/>
    <hyperlink ref="B46" r:id="rId46" display="http://sites.fluxdata.org/AU-Wac/" xr:uid="{BEF5B327-3FFD-434F-9EA0-D43DB9EC07E2}"/>
    <hyperlink ref="A48" r:id="rId47" display="http://sites.fluxdata.org/AU-Whr/" xr:uid="{ED302432-FD63-2142-981E-FDF3B922DD97}"/>
    <hyperlink ref="B48" r:id="rId48" display="http://sites.fluxdata.org/AU-Whr/" xr:uid="{E4F19AF7-B3FE-7A47-956C-10ECABD5D712}"/>
    <hyperlink ref="A50" r:id="rId49" display="http://sites.fluxdata.org/AU-Wom/" xr:uid="{52DABA30-309C-B745-AC9F-CA91868D4CAA}"/>
    <hyperlink ref="B50" r:id="rId50" display="http://sites.fluxdata.org/AU-Wom/" xr:uid="{54AA1253-A7BD-E345-B048-4DBD0A81AF6B}"/>
    <hyperlink ref="A52" r:id="rId51" display="http://sites.fluxdata.org/AU-Ync/" xr:uid="{B9E09024-3740-0B4B-BEB0-C7BD64602B97}"/>
    <hyperlink ref="B52" r:id="rId52" display="http://sites.fluxdata.org/AU-Ync/" xr:uid="{6724A1D2-653E-6447-B2AF-FB51104A0896}"/>
    <hyperlink ref="A54" r:id="rId53" display="http://sites.fluxdata.org/BE-Bra/" xr:uid="{A3CCEE34-7F6B-294B-9F82-3BFABAE9CD44}"/>
    <hyperlink ref="B54" r:id="rId54" display="http://sites.fluxdata.org/BE-Bra/" xr:uid="{899A4FDE-55BE-3946-A120-7A4B39D70DD4}"/>
    <hyperlink ref="A56" r:id="rId55" display="http://sites.fluxdata.org/BE-Lon/" xr:uid="{F617D884-2246-7F49-B4AC-0BF28189DCBA}"/>
    <hyperlink ref="B56" r:id="rId56" display="http://sites.fluxdata.org/BE-Lon/" xr:uid="{73A2BDF1-EC88-F549-89C7-43D8B565920C}"/>
    <hyperlink ref="A58" r:id="rId57" display="http://sites.fluxdata.org/BE-Vie/" xr:uid="{E5A20B96-D217-4646-9B08-6C5A256DE7E4}"/>
    <hyperlink ref="B58" r:id="rId58" display="http://sites.fluxdata.org/BE-Vie/" xr:uid="{5E6B3C81-8231-9543-A5CC-DBCB1EF24FFE}"/>
    <hyperlink ref="A60" r:id="rId59" display="http://sites.fluxdata.org/BR-Sa1/" xr:uid="{DC5A873A-119C-3042-9E08-A806019A071C}"/>
    <hyperlink ref="B60" r:id="rId60" display="http://sites.fluxdata.org/BR-Sa1/" xr:uid="{C6FB4C64-3AA4-3046-AD3E-AC8267673383}"/>
    <hyperlink ref="A61" r:id="rId61" display="http://sites.fluxdata.org/BR-Sa3/" xr:uid="{CC8D3674-26C3-D04D-9511-1BE7F1C919C7}"/>
    <hyperlink ref="B61" r:id="rId62" display="http://sites.fluxdata.org/BR-Sa3/" xr:uid="{F9383AE2-C970-5942-8DF6-B8CA128E7705}"/>
    <hyperlink ref="A63" r:id="rId63" display="http://sites.fluxdata.org/CA-Gro/" xr:uid="{EB8E6CD6-6CAE-8D46-A1D6-F2DFB496C278}"/>
    <hyperlink ref="B63" r:id="rId64" display="http://sites.fluxdata.org/CA-Gro/" xr:uid="{50CCCC09-FF74-EF46-B21B-A1CF0AC01E6C}"/>
    <hyperlink ref="A64" r:id="rId65" display="http://sites.fluxdata.org/CA-Man/" xr:uid="{4E5551E1-26AE-FD4D-B17D-868C1F9CE17A}"/>
    <hyperlink ref="B64" r:id="rId66" display="http://sites.fluxdata.org/CA-Man/" xr:uid="{E37BEED8-CDA9-0542-926E-3E48B6469112}"/>
    <hyperlink ref="A66" r:id="rId67" display="http://sites.fluxdata.org/CA-NS1/" xr:uid="{E1516B44-B531-2E4E-9ADE-9A5080E4B654}"/>
    <hyperlink ref="B66" r:id="rId68" display="http://sites.fluxdata.org/CA-NS1/" xr:uid="{A21FCAA6-C257-2740-BD81-55412177B58E}"/>
    <hyperlink ref="A68" r:id="rId69" display="http://sites.fluxdata.org/CA-NS2/" xr:uid="{FF6DCDA3-B047-274B-9D6B-94D792A1AAB3}"/>
    <hyperlink ref="B68" r:id="rId70" display="http://sites.fluxdata.org/CA-NS2/" xr:uid="{C62B821A-6431-FA4D-BC4A-8BDDB0F5601D}"/>
    <hyperlink ref="A70" r:id="rId71" display="http://sites.fluxdata.org/CA-NS3/" xr:uid="{84DD5A4F-DA83-0D4A-A74A-EBC61DD36592}"/>
    <hyperlink ref="B70" r:id="rId72" display="http://sites.fluxdata.org/CA-NS3/" xr:uid="{F1E5EE46-3F22-414C-9AC7-F8D99D7A23CE}"/>
    <hyperlink ref="A72" r:id="rId73" display="http://sites.fluxdata.org/CA-NS4/" xr:uid="{05FE80B9-BD72-CA43-81B1-384AF24B2F38}"/>
    <hyperlink ref="B72" r:id="rId74" display="http://sites.fluxdata.org/CA-NS4/" xr:uid="{4EF4FF0C-422C-D44A-B310-08E66B38BAA9}"/>
    <hyperlink ref="A74" r:id="rId75" display="http://sites.fluxdata.org/CA-NS5/" xr:uid="{3ECF3A91-32A7-E349-BBC6-3EA36774434C}"/>
    <hyperlink ref="B74" r:id="rId76" display="http://sites.fluxdata.org/CA-NS5/" xr:uid="{A6F9BD3E-4419-E848-AD3A-A2362A915A59}"/>
    <hyperlink ref="A76" r:id="rId77" display="http://sites.fluxdata.org/CA-NS6/" xr:uid="{5C1E02EF-E3BF-E44B-9365-C45BC4E39A63}"/>
    <hyperlink ref="B76" r:id="rId78" display="http://sites.fluxdata.org/CA-NS6/" xr:uid="{AB0B1A41-5B77-CB43-B3A2-F14804A5D9C5}"/>
    <hyperlink ref="A78" r:id="rId79" display="http://sites.fluxdata.org/CA-NS7/" xr:uid="{C20EB946-C98E-A849-8EF1-9C7A74187A66}"/>
    <hyperlink ref="B78" r:id="rId80" display="http://sites.fluxdata.org/CA-NS7/" xr:uid="{87A32BC1-F285-A749-AB3F-AC5F88C5E414}"/>
    <hyperlink ref="A80" r:id="rId81" display="http://sites.fluxdata.org/CA-Oas/" xr:uid="{D642C431-DDC4-FA4B-8B4F-B8361671B500}"/>
    <hyperlink ref="B80" r:id="rId82" display="http://sites.fluxdata.org/CA-Oas/" xr:uid="{75CC7BD1-9A97-A149-9494-3BDB82D40471}"/>
    <hyperlink ref="A81" r:id="rId83" display="http://sites.fluxdata.org/CA-Obs/" xr:uid="{AE031B9B-CC6E-A74D-BCFD-5FC97FA8589D}"/>
    <hyperlink ref="B81" r:id="rId84" display="http://sites.fluxdata.org/CA-Obs/" xr:uid="{8DDDEB84-3DF2-4C47-97F9-9E26E6CBEF54}"/>
    <hyperlink ref="A82" r:id="rId85" display="http://sites.fluxdata.org/CA-Qfo/" xr:uid="{20DC426E-8493-9147-9054-5FBAC5268078}"/>
    <hyperlink ref="B82" r:id="rId86" display="http://sites.fluxdata.org/CA-Qfo/" xr:uid="{05EA4F71-6F87-5540-9621-E9C012FA464D}"/>
    <hyperlink ref="A84" r:id="rId87" display="http://sites.fluxdata.org/CA-SF1/" xr:uid="{34A022AB-0C10-E447-8AFF-94F1B40E4BC7}"/>
    <hyperlink ref="B84" r:id="rId88" display="http://sites.fluxdata.org/CA-SF1/" xr:uid="{77FB148C-8C70-B64A-B190-02C23F6CF976}"/>
    <hyperlink ref="A86" r:id="rId89" display="http://sites.fluxdata.org/CA-SF2/" xr:uid="{FDFB17B7-B38E-7C4F-9EB4-DFB556A36AE6}"/>
    <hyperlink ref="B86" r:id="rId90" display="http://sites.fluxdata.org/CA-SF2/" xr:uid="{6F759E15-3D44-BC4E-9949-4D214F33E829}"/>
    <hyperlink ref="A88" r:id="rId91" display="http://sites.fluxdata.org/CA-SF3/" xr:uid="{3B2F7DA6-FF52-C541-8AEF-573029644963}"/>
    <hyperlink ref="B88" r:id="rId92" display="http://sites.fluxdata.org/CA-SF3/" xr:uid="{7CC59931-32DF-494B-858F-0BA8C89C89BA}"/>
    <hyperlink ref="A90" r:id="rId93" display="http://sites.fluxdata.org/CA-TP1/" xr:uid="{D94C9A2F-8983-8242-B876-AD88FC79D27D}"/>
    <hyperlink ref="B90" r:id="rId94" display="http://sites.fluxdata.org/CA-TP1/" xr:uid="{F0830AE3-847D-6E43-9CC0-39068CCBEB41}"/>
    <hyperlink ref="A91" r:id="rId95" display="http://sites.fluxdata.org/CA-TP2/" xr:uid="{2FA0B942-2910-B549-A3FC-7B8B6D7CBE36}"/>
    <hyperlink ref="B91" r:id="rId96" display="http://sites.fluxdata.org/CA-TP2/" xr:uid="{64851EA9-0601-CB4C-A6AA-717681742AEC}"/>
    <hyperlink ref="A92" r:id="rId97" display="http://sites.fluxdata.org/CA-TP3/" xr:uid="{6DEF66EB-DADF-7145-806D-3B96E9F25032}"/>
    <hyperlink ref="B92" r:id="rId98" display="http://sites.fluxdata.org/CA-TP3/" xr:uid="{8DAA598A-4494-9A46-BB19-10084A61ACB7}"/>
    <hyperlink ref="A93" r:id="rId99" display="http://sites.fluxdata.org/CA-TP4/" xr:uid="{E21A41E3-08C6-BD4A-896B-883B0159E859}"/>
    <hyperlink ref="B93" r:id="rId100" display="http://sites.fluxdata.org/CA-TP4/" xr:uid="{333E8A29-36A5-064E-8133-5FF6427629FE}"/>
    <hyperlink ref="A94" r:id="rId101" display="http://sites.fluxdata.org/CA-TPD/" xr:uid="{6065884A-CCC3-9247-8F38-5A18689C91BC}"/>
    <hyperlink ref="B94" r:id="rId102" display="http://sites.fluxdata.org/CA-TPD/" xr:uid="{9ECC158F-FF48-0243-AD43-1760C8C0E76C}"/>
    <hyperlink ref="A95" r:id="rId103" display="http://sites.fluxdata.org/CG-Tch/" xr:uid="{23DFFDF3-2F53-8E4E-ADF2-E9D751E4DB72}"/>
    <hyperlink ref="B95" r:id="rId104" display="http://sites.fluxdata.org/CG-Tch/" xr:uid="{FDC524AB-FC4B-5641-AA97-A2ADB83C8A44}"/>
    <hyperlink ref="A96" r:id="rId105" display="http://sites.fluxdata.org/CH-Cha/" xr:uid="{B22C6597-6D56-D14E-8E99-C75325BF1F70}"/>
    <hyperlink ref="B96" r:id="rId106" display="http://sites.fluxdata.org/CH-Cha/" xr:uid="{24DF2E04-8E00-2F42-A6D2-A0CDE653B30B}"/>
    <hyperlink ref="A98" r:id="rId107" display="http://sites.fluxdata.org/CH-Dav/" xr:uid="{791BBCC9-5ACF-D544-A6EE-8479115FAA95}"/>
    <hyperlink ref="B98" r:id="rId108" display="http://sites.fluxdata.org/CH-Dav/" xr:uid="{5C544001-D7A0-4D48-911E-73049407ABDE}"/>
    <hyperlink ref="A100" r:id="rId109" display="http://sites.fluxdata.org/CH-Fru/" xr:uid="{009D619A-119D-234E-8B74-D025F5C2A0F4}"/>
    <hyperlink ref="B100" r:id="rId110" display="http://sites.fluxdata.org/CH-Fru/" xr:uid="{FD56EB7E-25C3-6645-804C-C22011C5F9E7}"/>
    <hyperlink ref="A102" r:id="rId111" display="http://sites.fluxdata.org/CH-Lae/" xr:uid="{F277D808-66F2-5446-906E-ECEED2618E49}"/>
    <hyperlink ref="B102" r:id="rId112" display="http://sites.fluxdata.org/CH-Lae/" xr:uid="{EF3FF1F4-219E-3441-9027-5C2C530894C1}"/>
    <hyperlink ref="A104" r:id="rId113" display="http://sites.fluxdata.org/CH-Oe1/" xr:uid="{650AD8D5-4AC8-034C-B039-D92D7E580A12}"/>
    <hyperlink ref="B104" r:id="rId114" display="http://sites.fluxdata.org/CH-Oe1/" xr:uid="{DF62337B-70F4-6B48-A456-EC38A3B66156}"/>
    <hyperlink ref="A106" r:id="rId115" display="http://sites.fluxdata.org/CH-Oe2/" xr:uid="{3B75030E-2985-D040-9A23-C2EF4F2A0223}"/>
    <hyperlink ref="B106" r:id="rId116" display="http://sites.fluxdata.org/CH-Oe2/" xr:uid="{E95302E6-C0AF-2946-8E4D-9808F4C309BA}"/>
    <hyperlink ref="A108" r:id="rId117" display="http://sites.fluxdata.org/CN-Cha/" xr:uid="{610FD919-17EF-F64C-9472-032D9CED1A5E}"/>
    <hyperlink ref="B108" r:id="rId118" display="http://sites.fluxdata.org/CN-Cha/" xr:uid="{2C6BDE46-7B59-A64F-ACB0-430F5E2458B5}"/>
    <hyperlink ref="A110" r:id="rId119" display="http://sites.fluxdata.org/CN-Cng/" xr:uid="{A6C17765-2E4B-174D-BAB5-8DDBA8FE7D18}"/>
    <hyperlink ref="B110" r:id="rId120" display="http://sites.fluxdata.org/CN-Cng/" xr:uid="{8A73F339-8FA2-B14C-B828-B2AEB9DCD328}"/>
    <hyperlink ref="A112" r:id="rId121" display="http://sites.fluxdata.org/CN-Dan/" xr:uid="{67EF1398-2E49-764A-A24F-7AA528012F0A}"/>
    <hyperlink ref="B112" r:id="rId122" display="http://sites.fluxdata.org/CN-Dan/" xr:uid="{30893F86-43BE-9B40-9C0F-BAD5CDD538A9}"/>
    <hyperlink ref="A114" r:id="rId123" display="http://sites.fluxdata.org/CN-Din/" xr:uid="{56F4CAD0-C09E-5A46-A6FB-49C9E9360FB6}"/>
    <hyperlink ref="B114" r:id="rId124" display="http://sites.fluxdata.org/CN-Din/" xr:uid="{6F06C9C1-C10F-034A-A78F-8A19F610D79E}"/>
    <hyperlink ref="A116" r:id="rId125" display="http://sites.fluxdata.org/CN-Du2/" xr:uid="{AA1DEED6-CEE6-9B4F-9330-698DF5DF9668}"/>
    <hyperlink ref="B116" r:id="rId126" display="http://sites.fluxdata.org/CN-Du2/" xr:uid="{C284BCE3-30E0-0149-A4FC-6C3BABBB8865}"/>
    <hyperlink ref="A118" r:id="rId127" display="http://sites.fluxdata.org/CN-Du3/" xr:uid="{F3803789-F420-704D-A5AD-2B7A67ECFED5}"/>
    <hyperlink ref="B118" r:id="rId128" display="http://sites.fluxdata.org/CN-Du3/" xr:uid="{7E355AEB-245C-3844-BEAF-8EE736E09AB0}"/>
    <hyperlink ref="A119" r:id="rId129" display="http://sites.fluxdata.org/CN-Ha2/" xr:uid="{604C8516-9E89-5646-AD0E-544385199410}"/>
    <hyperlink ref="B119" r:id="rId130" display="http://sites.fluxdata.org/CN-Ha2/" xr:uid="{68955C5F-8AD0-6F47-979E-82FB6798A2BF}"/>
    <hyperlink ref="A121" r:id="rId131" display="http://sites.fluxdata.org/CN-HaM/" xr:uid="{8C11D920-55CC-3443-937D-EB903E837E84}"/>
    <hyperlink ref="B121" r:id="rId132" display="http://sites.fluxdata.org/CN-HaM/" xr:uid="{7AFDED03-7C57-814D-9DCC-E4DBAE08A849}"/>
    <hyperlink ref="A123" r:id="rId133" display="http://sites.fluxdata.org/CN-Qia/" xr:uid="{EA719551-544F-2E4B-9776-8195592DE2BC}"/>
    <hyperlink ref="B123" r:id="rId134" display="http://sites.fluxdata.org/CN-Qia/" xr:uid="{4E5C66A5-F5F4-0843-AE44-3880671665D0}"/>
    <hyperlink ref="A125" r:id="rId135" display="http://sites.fluxdata.org/CN-Sw2/" xr:uid="{3E9E8F41-BB94-454A-A1BA-603537592CDC}"/>
    <hyperlink ref="B125" r:id="rId136" display="http://sites.fluxdata.org/CN-Sw2/" xr:uid="{83EC3564-4277-1548-8241-42F53A46A324}"/>
    <hyperlink ref="A127" r:id="rId137" display="http://sites.fluxdata.org/CZ-BK1/" xr:uid="{429F9648-BF12-5940-9CA7-4C0867B8E01B}"/>
    <hyperlink ref="B127" r:id="rId138" display="http://sites.fluxdata.org/CZ-BK1/" xr:uid="{60B408EA-169E-6E41-BE77-D3ED05656DD1}"/>
    <hyperlink ref="A129" r:id="rId139" display="http://sites.fluxdata.org/CZ-BK2/" xr:uid="{66A71ABF-4559-B64F-81A7-334B2830B6C8}"/>
    <hyperlink ref="B129" r:id="rId140" display="http://sites.fluxdata.org/CZ-BK2/" xr:uid="{14E04612-A370-304D-B018-9DB681F33221}"/>
    <hyperlink ref="A131" r:id="rId141" display="http://sites.fluxdata.org/CZ-wet/" xr:uid="{B4C7CBEC-1102-3D46-9F33-26CF0FFD8C83}"/>
    <hyperlink ref="B131" r:id="rId142" display="http://sites.fluxdata.org/CZ-wet/" xr:uid="{1134563B-50BB-9541-A1B6-8E5EAA80F389}"/>
    <hyperlink ref="A133" r:id="rId143" display="http://sites.fluxdata.org/DE-Akm/" xr:uid="{9C52FC33-1ADD-2A44-9AAA-5ABA7B1FE37F}"/>
    <hyperlink ref="B133" r:id="rId144" display="http://sites.fluxdata.org/DE-Akm/" xr:uid="{3ADD9FD0-ACAC-7840-B683-29F4637B7C17}"/>
    <hyperlink ref="A135" r:id="rId145" display="http://sites.fluxdata.org/DE-Geb/" xr:uid="{46FEF3F6-2F82-FC4D-AD27-613DC4DC10AC}"/>
    <hyperlink ref="B135" r:id="rId146" display="http://sites.fluxdata.org/DE-Geb/" xr:uid="{1676B427-A784-8D44-8BB7-DBC22297B497}"/>
    <hyperlink ref="A137" r:id="rId147" display="http://sites.fluxdata.org/DE-Gri/" xr:uid="{32EBA08E-393B-3D42-9830-B4BB7ADEA6A0}"/>
    <hyperlink ref="B137" r:id="rId148" display="http://sites.fluxdata.org/DE-Gri/" xr:uid="{0A6B7817-BC4B-BE47-B2C4-7BA1D15B0347}"/>
    <hyperlink ref="A139" r:id="rId149" display="http://sites.fluxdata.org/DE-Hai/" xr:uid="{EBED2D31-0CE6-8643-8740-9D62E2152B7D}"/>
    <hyperlink ref="B139" r:id="rId150" display="http://sites.fluxdata.org/DE-Hai/" xr:uid="{2D5D17AA-9BBB-154E-9522-1D4062475261}"/>
    <hyperlink ref="A141" r:id="rId151" display="http://sites.fluxdata.org/DE-Kli/" xr:uid="{3B073A61-DE21-8A4B-83E9-4A3B90E74237}"/>
    <hyperlink ref="B141" r:id="rId152" display="http://sites.fluxdata.org/DE-Kli/" xr:uid="{17898AFE-6A59-A140-8BD9-ACC615F69B6B}"/>
    <hyperlink ref="A143" r:id="rId153" display="http://sites.fluxdata.org/DE-Lkb/" xr:uid="{3D4CDAE4-F0D2-D647-B912-7D417B3164CA}"/>
    <hyperlink ref="B143" r:id="rId154" display="http://sites.fluxdata.org/DE-Lkb/" xr:uid="{74A50EF0-CC44-4B48-ABD7-5BF264FE846F}"/>
    <hyperlink ref="A145" r:id="rId155" display="http://sites.fluxdata.org/DE-Lnf/" xr:uid="{6EFE312F-A9FC-D942-BDF6-0D3B96BB6DB4}"/>
    <hyperlink ref="B145" r:id="rId156" display="http://sites.fluxdata.org/DE-Lnf/" xr:uid="{DDB89829-11E4-964E-AE37-771FA5A3FA06}"/>
    <hyperlink ref="A146" r:id="rId157" display="http://sites.fluxdata.org/DE-Obe/" xr:uid="{6607D415-BA6F-4048-A4B7-3908E0409F64}"/>
    <hyperlink ref="B146" r:id="rId158" display="http://sites.fluxdata.org/DE-Obe/" xr:uid="{3A782FC4-7833-9446-9B81-3B3D71AA1449}"/>
    <hyperlink ref="A148" r:id="rId159" display="http://sites.fluxdata.org/DE-RuR/" xr:uid="{1D6A799D-2B78-2E4E-89E1-968B8CEB3C46}"/>
    <hyperlink ref="B148" r:id="rId160" display="http://sites.fluxdata.org/DE-RuR/" xr:uid="{C0C1F804-B52B-1442-BC86-0EF403297081}"/>
    <hyperlink ref="A150" r:id="rId161" display="http://sites.fluxdata.org/DE-RuS/" xr:uid="{4FDC4EAE-E27A-CF49-B6F0-63DE8F69897C}"/>
    <hyperlink ref="B150" r:id="rId162" display="http://sites.fluxdata.org/DE-RuS/" xr:uid="{1B03DFEA-5992-5F4F-863A-DA268FCA0AB4}"/>
    <hyperlink ref="A152" r:id="rId163" display="http://sites.fluxdata.org/DE-Seh/" xr:uid="{2F2EDFED-C6F4-0F4D-881A-B05F115298E2}"/>
    <hyperlink ref="B152" r:id="rId164" display="http://sites.fluxdata.org/DE-Seh/" xr:uid="{9F1D393E-1577-1447-A422-538B2712EA4F}"/>
    <hyperlink ref="A154" r:id="rId165" display="http://sites.fluxdata.org/DE-SfN/" xr:uid="{CD7FBD8B-3477-EC40-9169-0A13F53460ED}"/>
    <hyperlink ref="B154" r:id="rId166" display="http://sites.fluxdata.org/DE-SfN/" xr:uid="{00677105-94E5-464B-93D4-5BCB17D982E4}"/>
    <hyperlink ref="A156" r:id="rId167" display="http://sites.fluxdata.org/DE-Spw/" xr:uid="{58E22813-3284-6747-A5B2-4208FADAB468}"/>
    <hyperlink ref="B156" r:id="rId168" display="http://sites.fluxdata.org/DE-Spw/" xr:uid="{7B3DE3E5-4A7C-9C4A-9554-27410491CC20}"/>
    <hyperlink ref="A158" r:id="rId169" display="http://sites.fluxdata.org/DE-Tha/" xr:uid="{AE9150E6-AD7C-0049-9FA9-6919AF433699}"/>
    <hyperlink ref="B158" r:id="rId170" display="http://sites.fluxdata.org/DE-Tha/" xr:uid="{CF1761D2-DD5D-374F-98E6-6645C309DF8D}"/>
    <hyperlink ref="A160" r:id="rId171" display="http://sites.fluxdata.org/DE-Zrk/" xr:uid="{40402662-D120-484B-95C5-05B0FBFFF410}"/>
    <hyperlink ref="B160" r:id="rId172" display="http://sites.fluxdata.org/DE-Zrk/" xr:uid="{C1A081B2-7778-0540-B65D-43A83B1F56BC}"/>
    <hyperlink ref="A161" r:id="rId173" display="http://sites.fluxdata.org/DK-Eng/" xr:uid="{B57B7E12-A2D1-AB4F-80C4-0C08F5CA0798}"/>
    <hyperlink ref="B161" r:id="rId174" display="http://sites.fluxdata.org/DK-Eng/" xr:uid="{C46F7F30-DA03-1440-B181-2F9BB28F1438}"/>
    <hyperlink ref="A162" r:id="rId175" display="http://sites.fluxdata.org/DK-Fou/" xr:uid="{1154C80D-5B4B-2248-888F-3D0873820AD8}"/>
    <hyperlink ref="B162" r:id="rId176" display="http://sites.fluxdata.org/DK-Fou/" xr:uid="{18324CC9-8B2B-CF40-A4F1-1D6A91F4447E}"/>
    <hyperlink ref="A164" r:id="rId177" display="http://sites.fluxdata.org/DK-NuF/" xr:uid="{D1CCB7D0-78BF-BA49-B743-49E7A9F08114}"/>
    <hyperlink ref="B164" r:id="rId178" display="http://sites.fluxdata.org/DK-NuF/" xr:uid="{3072D670-62E2-C84A-822D-6B102A58D292}"/>
    <hyperlink ref="A166" r:id="rId179" display="http://sites.fluxdata.org/DK-Sor/" xr:uid="{7B76019E-DCF1-5A4B-A6E3-08A6DA44530B}"/>
    <hyperlink ref="B166" r:id="rId180" display="http://sites.fluxdata.org/DK-Sor/" xr:uid="{394DBBB1-4743-2342-911C-38E3AEA934FA}"/>
    <hyperlink ref="A168" r:id="rId181" display="http://sites.fluxdata.org/DK-ZaF/" xr:uid="{D814CB10-1CF2-CD47-B6F5-844BB778178A}"/>
    <hyperlink ref="B168" r:id="rId182" display="http://sites.fluxdata.org/DK-ZaF/" xr:uid="{F2AF82B4-F55E-874C-A4FF-E84E5B2C6032}"/>
    <hyperlink ref="A170" r:id="rId183" display="http://sites.fluxdata.org/DK-ZaH/" xr:uid="{904EB279-A969-8948-A6DD-587CDFDCADD4}"/>
    <hyperlink ref="B170" r:id="rId184" display="http://sites.fluxdata.org/DK-ZaH/" xr:uid="{67B14985-3162-074B-A5FD-523028B1D365}"/>
    <hyperlink ref="A172" r:id="rId185" display="http://sites.fluxdata.org/ES-Amo/" xr:uid="{D32BE371-CF6E-CB48-8C6F-8C5D1DBDC947}"/>
    <hyperlink ref="B172" r:id="rId186" display="http://sites.fluxdata.org/ES-Amo/" xr:uid="{BCF532D6-E41E-8645-BA13-54DAAF4DA9F0}"/>
    <hyperlink ref="A173" r:id="rId187" display="http://sites.fluxdata.org/ES-LgS/" xr:uid="{16F99548-43A3-3D48-9C47-47D03BE03D48}"/>
    <hyperlink ref="B173" r:id="rId188" display="http://sites.fluxdata.org/ES-LgS/" xr:uid="{F3C34AAF-65FA-2848-82FA-977474C331C7}"/>
    <hyperlink ref="A175" r:id="rId189" display="http://sites.fluxdata.org/ES-LJu/" xr:uid="{3FC4D970-7D0B-7045-ABBF-35F86E00A5AB}"/>
    <hyperlink ref="B175" r:id="rId190" display="http://sites.fluxdata.org/ES-LJu/" xr:uid="{D72198F1-0D37-534D-8E5E-87F2BE823ABF}"/>
    <hyperlink ref="A176" r:id="rId191" display="http://sites.fluxdata.org/ES-Ln2/" xr:uid="{772AD2B4-CAF0-E54F-ADAD-D8C18AA5A69C}"/>
    <hyperlink ref="B176" r:id="rId192" display="http://sites.fluxdata.org/ES-Ln2/" xr:uid="{43B88D99-1BC7-CB46-89FB-F1AE4D64D994}"/>
    <hyperlink ref="A178" r:id="rId193" display="http://sites.fluxdata.org/FI-Hyy/" xr:uid="{25C5D0D9-D51D-FA45-89C7-99255FFEAB7F}"/>
    <hyperlink ref="B178" r:id="rId194" display="http://sites.fluxdata.org/FI-Hyy/" xr:uid="{08664F78-85A2-6345-870C-7092AAB67681}"/>
    <hyperlink ref="A180" r:id="rId195" display="http://sites.fluxdata.org/FI-Jok/" xr:uid="{2D4212D3-463A-EA4C-B083-7ABC4BBF65E6}"/>
    <hyperlink ref="B180" r:id="rId196" display="http://sites.fluxdata.org/FI-Jok/" xr:uid="{CE8DD107-7937-9B4F-8561-5CA0D10182F4}"/>
    <hyperlink ref="A182" r:id="rId197" display="http://sites.fluxdata.org/FI-Let/" xr:uid="{E7813FFD-88D8-6B4B-B184-3D1DDD2C2DD5}"/>
    <hyperlink ref="B182" r:id="rId198" display="http://sites.fluxdata.org/FI-Let/" xr:uid="{9C76B138-C7A0-B143-A012-5A49B0B54C62}"/>
    <hyperlink ref="A183" r:id="rId199" display="http://sites.fluxdata.org/FI-Lom/" xr:uid="{CCF86040-A6EF-9A4A-9B11-159D53F7FEAE}"/>
    <hyperlink ref="B183" r:id="rId200" display="http://sites.fluxdata.org/FI-Lom/" xr:uid="{BE0C7DC4-C1E7-1646-825D-F1B142EAD1BB}"/>
    <hyperlink ref="A185" r:id="rId201" display="http://sites.fluxdata.org/FI-Sod/" xr:uid="{46228B9C-C919-2A4F-9B47-E5A1BEA77408}"/>
    <hyperlink ref="B185" r:id="rId202" display="http://sites.fluxdata.org/FI-Sod/" xr:uid="{953EAA06-E085-7D4E-8E6D-938D795AD2A3}"/>
    <hyperlink ref="A187" r:id="rId203" display="http://sites.fluxdata.org/FR-Fon/" xr:uid="{1522FB9A-42C5-1D42-B283-45C62944A3E1}"/>
    <hyperlink ref="B187" r:id="rId204" display="http://sites.fluxdata.org/FR-Fon/" xr:uid="{ED01A62B-0D96-7241-98AE-8B5C7D109272}"/>
    <hyperlink ref="A189" r:id="rId205" display="http://sites.fluxdata.org/FR-Gri/" xr:uid="{23D35EFD-2548-C645-90CC-16CED83BF7FE}"/>
    <hyperlink ref="B189" r:id="rId206" display="http://sites.fluxdata.org/FR-Gri/" xr:uid="{661E8547-74CC-F141-BAB5-C6F576E314DE}"/>
    <hyperlink ref="A191" r:id="rId207" display="http://sites.fluxdata.org/FR-LBr/" xr:uid="{49915120-7A93-394F-9D58-71DAA784A7A4}"/>
    <hyperlink ref="B191" r:id="rId208" display="http://sites.fluxdata.org/FR-LBr/" xr:uid="{DBAB9B5E-DB87-534D-97DA-7FB3ACAF1A38}"/>
    <hyperlink ref="A193" r:id="rId209" display="http://sites.fluxdata.org/FR-Pue/" xr:uid="{25C69220-E276-4E4F-86C8-3ED9E846D71F}"/>
    <hyperlink ref="B193" r:id="rId210" display="http://sites.fluxdata.org/FR-Pue/" xr:uid="{716A60E7-A42C-1B4F-802A-F13BD51CE4BB}"/>
    <hyperlink ref="A195" r:id="rId211" display="http://sites.fluxdata.org/GF-Guy/" xr:uid="{09316ECE-1551-4649-A0D4-8E771D46D4B0}"/>
    <hyperlink ref="B195" r:id="rId212" display="http://sites.fluxdata.org/GF-Guy/" xr:uid="{89DC99E2-6851-544B-B409-5259DCAC4858}"/>
    <hyperlink ref="A197" r:id="rId213" display="http://sites.fluxdata.org/GH-Ank/" xr:uid="{27512EF9-DF8C-F340-A8AA-80B03A4BE100}"/>
    <hyperlink ref="B197" r:id="rId214" display="http://sites.fluxdata.org/GH-Ank/" xr:uid="{966F83E6-9269-0D46-B022-48B7E768FFE5}"/>
    <hyperlink ref="A198" r:id="rId215" display="http://sites.fluxdata.org/IT-BCi/" xr:uid="{C2534EFC-7274-6F46-B270-1D88B271F821}"/>
    <hyperlink ref="B198" r:id="rId216" display="http://sites.fluxdata.org/IT-BCi/" xr:uid="{224A66BB-78C5-8C4D-AD91-0ECD0A919347}"/>
    <hyperlink ref="A200" r:id="rId217" display="http://sites.fluxdata.org/IT-CA1/" xr:uid="{A4348346-56B8-BA42-9D75-92042261C7F0}"/>
    <hyperlink ref="B200" r:id="rId218" display="http://sites.fluxdata.org/IT-CA1/" xr:uid="{0F82B4EA-00B9-294F-AAE6-71D1F8864C04}"/>
    <hyperlink ref="A202" r:id="rId219" display="http://sites.fluxdata.org/IT-CA2/" xr:uid="{EA7F38C3-AFEC-0D4E-BFB0-ABBBE366183E}"/>
    <hyperlink ref="B202" r:id="rId220" display="http://sites.fluxdata.org/IT-CA2/" xr:uid="{F53C3145-6EEB-0246-9494-2F4CD69ECBA7}"/>
    <hyperlink ref="A204" r:id="rId221" display="http://sites.fluxdata.org/IT-CA3/" xr:uid="{23AF326D-0008-1C40-878A-0E36C77C389A}"/>
    <hyperlink ref="B204" r:id="rId222" display="http://sites.fluxdata.org/IT-CA3/" xr:uid="{6FD73528-7AE8-9B43-AE37-ED6CA3AA6DE9}"/>
    <hyperlink ref="A206" r:id="rId223" display="http://sites.fluxdata.org/IT-Col/" xr:uid="{BF91680F-D190-454F-BA0A-A4499FDBC6B3}"/>
    <hyperlink ref="B206" r:id="rId224" display="http://sites.fluxdata.org/IT-Col/" xr:uid="{3B3E079E-F835-994A-AF55-03095DBDA727}"/>
    <hyperlink ref="A208" r:id="rId225" display="http://sites.fluxdata.org/IT-Cp2/" xr:uid="{0785FE07-E148-9F48-9D7A-EB1DEB014208}"/>
    <hyperlink ref="B208" r:id="rId226" display="http://sites.fluxdata.org/IT-Cp2/" xr:uid="{EAA3CBFD-A11E-D540-AF0B-C0B59AEE12F9}"/>
    <hyperlink ref="A210" r:id="rId227" display="http://sites.fluxdata.org/IT-Cpz/" xr:uid="{03AB315B-A766-9943-9AFB-8A4284967E44}"/>
    <hyperlink ref="B210" r:id="rId228" display="http://sites.fluxdata.org/IT-Cpz/" xr:uid="{69B20265-57CC-464B-9B3C-8656C95B0C6C}"/>
    <hyperlink ref="A212" r:id="rId229" display="http://sites.fluxdata.org/IT-Isp/" xr:uid="{468B3A0C-0E4C-664E-B70C-1EE8C0B06BDA}"/>
    <hyperlink ref="B212" r:id="rId230" display="http://sites.fluxdata.org/IT-Isp/" xr:uid="{EEF166DF-3F2F-1043-B557-7C056FB4A535}"/>
    <hyperlink ref="A214" r:id="rId231" display="http://sites.fluxdata.org/IT-La2/" xr:uid="{A65C40F5-3705-8046-B7E1-DAD72632614C}"/>
    <hyperlink ref="B214" r:id="rId232" display="http://sites.fluxdata.org/IT-La2/" xr:uid="{8F1DC563-E73D-6B4E-9C0D-99EB1A9D3503}"/>
    <hyperlink ref="A216" r:id="rId233" display="http://sites.fluxdata.org/IT-Lav/" xr:uid="{83A08949-8B71-3749-BCAE-79006189FB67}"/>
    <hyperlink ref="B216" r:id="rId234" display="http://sites.fluxdata.org/IT-Lav/" xr:uid="{F40C4009-93D2-0D47-B262-5E7C926A5491}"/>
    <hyperlink ref="A218" r:id="rId235" display="http://sites.fluxdata.org/IT-MBo/" xr:uid="{89A6F078-D0E6-EB4B-B7C7-B15734CD6B62}"/>
    <hyperlink ref="B218" r:id="rId236" display="http://sites.fluxdata.org/IT-MBo/" xr:uid="{36E0F801-D96B-E240-96CA-11ADF6D176AB}"/>
    <hyperlink ref="A220" r:id="rId237" display="http://sites.fluxdata.org/IT-Noe/" xr:uid="{5029D3D5-DA5E-9A4D-A50A-670E91C686D4}"/>
    <hyperlink ref="B220" r:id="rId238" display="http://sites.fluxdata.org/IT-Noe/" xr:uid="{E194331B-877C-6746-BD5B-AA12180AFA7F}"/>
    <hyperlink ref="A222" r:id="rId239" display="http://sites.fluxdata.org/IT-PT1/" xr:uid="{A2EA9BFC-28BF-D246-AD1A-5FD641C63769}"/>
    <hyperlink ref="B222" r:id="rId240" display="http://sites.fluxdata.org/IT-PT1/" xr:uid="{56870EC8-0585-CA4F-BBC2-26CBAD1B9182}"/>
    <hyperlink ref="A224" r:id="rId241" display="http://sites.fluxdata.org/IT-Ren/" xr:uid="{7E09A147-93A9-5844-9DDC-4C798EA7EA26}"/>
    <hyperlink ref="B224" r:id="rId242" display="http://sites.fluxdata.org/IT-Ren/" xr:uid="{84776780-CA2D-434B-BC0A-6C5E4A04A89C}"/>
    <hyperlink ref="A226" r:id="rId243" display="http://sites.fluxdata.org/IT-Ro1/" xr:uid="{5D093032-B34A-0D44-A5A3-44C210B64E1A}"/>
    <hyperlink ref="B226" r:id="rId244" display="http://sites.fluxdata.org/IT-Ro1/" xr:uid="{2E5695FB-24F1-EF4E-9AF8-0759082926AD}"/>
    <hyperlink ref="A228" r:id="rId245" display="http://sites.fluxdata.org/IT-Ro2/" xr:uid="{32CA5C44-9CBE-8E49-BF0E-13DC301A7C35}"/>
    <hyperlink ref="B228" r:id="rId246" display="http://sites.fluxdata.org/IT-Ro2/" xr:uid="{BE9D95A0-7D6C-2741-A6C0-8F547D0D901A}"/>
    <hyperlink ref="A230" r:id="rId247" display="http://sites.fluxdata.org/IT-SR2/" xr:uid="{DCB43973-5DCE-1642-BF74-1B361F9F6BBF}"/>
    <hyperlink ref="B230" r:id="rId248" display="http://sites.fluxdata.org/IT-SR2/" xr:uid="{1697BC67-D722-4B46-A83E-8E0F473ED10E}"/>
    <hyperlink ref="A232" r:id="rId249" display="http://sites.fluxdata.org/IT-SRo/" xr:uid="{705F7D98-B2DD-9145-8663-570877A07FEA}"/>
    <hyperlink ref="B232" r:id="rId250" display="http://sites.fluxdata.org/IT-SRo/" xr:uid="{B427D315-8C85-EB43-AF9E-87D183A37E33}"/>
    <hyperlink ref="A234" r:id="rId251" display="http://sites.fluxdata.org/IT-Tor/" xr:uid="{C1E6C2A0-0BDE-5B4D-BE92-556BBED1C8A3}"/>
    <hyperlink ref="B234" r:id="rId252" display="http://sites.fluxdata.org/IT-Tor/" xr:uid="{89ABCC01-25E8-0440-9206-4AE2F678C988}"/>
    <hyperlink ref="A236" r:id="rId253" display="http://sites.fluxdata.org/JP-MBF/" xr:uid="{E8AD07EC-98FB-694B-BF04-9725E70B0AF6}"/>
    <hyperlink ref="B236" r:id="rId254" display="http://sites.fluxdata.org/JP-MBF/" xr:uid="{CB97DD39-E751-2B40-8512-788C1EFD3DB5}"/>
    <hyperlink ref="A238" r:id="rId255" display="http://sites.fluxdata.org/JP-SMF/" xr:uid="{726C1121-B1B1-2343-9FE3-1B6D22E3D1C6}"/>
    <hyperlink ref="B238" r:id="rId256" display="http://sites.fluxdata.org/JP-SMF/" xr:uid="{CAB644AE-7FF9-7C49-A88E-BB2361B3CFDA}"/>
    <hyperlink ref="A240" r:id="rId257" display="http://sites.fluxdata.org/MY-PSO/" xr:uid="{5740C6C8-E2DC-9F44-BE70-5E513AB5A3BC}"/>
    <hyperlink ref="B240" r:id="rId258" display="http://sites.fluxdata.org/MY-PSO/" xr:uid="{B741C0B4-BF0A-2449-8ABE-0C5D0C318B71}"/>
    <hyperlink ref="A241" r:id="rId259" display="http://sites.fluxdata.org/NL-Hor/" xr:uid="{2724D9FF-F709-EF47-86F7-6AFA8BC07EDB}"/>
    <hyperlink ref="B241" r:id="rId260" display="http://sites.fluxdata.org/NL-Hor/" xr:uid="{1BFF83F2-D830-CD49-B37D-BF716A6E0BFD}"/>
    <hyperlink ref="A243" r:id="rId261" display="http://sites.fluxdata.org/NL-Loo/" xr:uid="{69CA9BA4-734E-254F-A9E9-3256ADCF87D8}"/>
    <hyperlink ref="B243" r:id="rId262" display="http://sites.fluxdata.org/NL-Loo/" xr:uid="{9E94AE66-0367-544C-8655-7D7A0E567CC2}"/>
    <hyperlink ref="A245" r:id="rId263" display="http://sites.fluxdata.org/NO-Adv/" xr:uid="{BCF41A82-7529-5441-A787-B1751996FD97}"/>
    <hyperlink ref="B245" r:id="rId264" display="http://sites.fluxdata.org/NO-Adv/" xr:uid="{38B4878F-3C36-4C4E-9E82-EC9D976A76E7}"/>
    <hyperlink ref="A247" r:id="rId265" display="http://sites.fluxdata.org/NO-Blv/" xr:uid="{B413A809-62BD-3C4D-AB6B-4E1A60BED3AC}"/>
    <hyperlink ref="B247" r:id="rId266" display="http://sites.fluxdata.org/NO-Blv/" xr:uid="{E51714B1-7AFF-AB4C-891A-E77825191BA5}"/>
    <hyperlink ref="A249" r:id="rId267" display="http://sites.fluxdata.org/PA-SPn/" xr:uid="{F72BF36C-3224-C049-A5C1-A35A2B6BB1E4}"/>
    <hyperlink ref="B249" r:id="rId268" display="http://sites.fluxdata.org/PA-SPn/" xr:uid="{6F09D190-8667-5D44-A3E6-7650315D1C26}"/>
    <hyperlink ref="A250" r:id="rId269" display="http://sites.fluxdata.org/PA-SPs/" xr:uid="{25BCD744-1860-8448-8A3D-64B1EBA147B0}"/>
    <hyperlink ref="B250" r:id="rId270" display="http://sites.fluxdata.org/PA-SPs/" xr:uid="{F34DFC16-8ABC-2347-92AC-3B099E9DEB8C}"/>
    <hyperlink ref="A251" r:id="rId271" display="http://sites.fluxdata.org/RU-Che/" xr:uid="{9031E3B6-7B09-9C40-9384-A2161AC3207E}"/>
    <hyperlink ref="B251" r:id="rId272" display="http://sites.fluxdata.org/RU-Che/" xr:uid="{AE4CC7D2-EBC6-C647-B2C7-3A07C303C20B}"/>
    <hyperlink ref="A253" r:id="rId273" display="http://sites.fluxdata.org/RU-Cok/" xr:uid="{DE6DA0BF-DA17-F448-9A16-161C6578FAA2}"/>
    <hyperlink ref="B253" r:id="rId274" display="http://sites.fluxdata.org/RU-Cok/" xr:uid="{E009EEA1-B83A-F645-98A9-E6F7FB28574D}"/>
    <hyperlink ref="A255" r:id="rId275" display="http://sites.fluxdata.org/RU-Fyo/" xr:uid="{3E4BFF3D-B400-994A-B7A0-0EB98745318E}"/>
    <hyperlink ref="B255" r:id="rId276" display="http://sites.fluxdata.org/RU-Fyo/" xr:uid="{71C73DA4-D602-6541-BDC0-1D11C8371ACD}"/>
    <hyperlink ref="A257" r:id="rId277" display="http://sites.fluxdata.org/RU-Ha1/" xr:uid="{09DA70EE-C041-CE4E-8DF4-A4FAF27E1D3D}"/>
    <hyperlink ref="B257" r:id="rId278" display="http://sites.fluxdata.org/RU-Ha1/" xr:uid="{BA052AB9-701F-C248-A732-A3F6106E8FDD}"/>
    <hyperlink ref="A259" r:id="rId279" display="http://sites.fluxdata.org/RU-Sam/" xr:uid="{864248CC-94E5-4845-92B9-7ACA226A9774}"/>
    <hyperlink ref="B259" r:id="rId280" display="http://sites.fluxdata.org/RU-Sam/" xr:uid="{3B68F29D-73F4-0144-8D96-E025245BF4C8}"/>
    <hyperlink ref="A260" r:id="rId281" display="http://sites.fluxdata.org/RU-SkP/" xr:uid="{888FEA8A-0422-0F44-B701-BDD71D1A560F}"/>
    <hyperlink ref="B260" r:id="rId282" display="http://sites.fluxdata.org/RU-SkP/" xr:uid="{B00E57A3-625B-314C-8C80-DE78E953138C}"/>
    <hyperlink ref="A261" r:id="rId283" display="http://sites.fluxdata.org/RU-Tks/" xr:uid="{279B8ACA-0F5E-AA42-BAD3-CA85275BD481}"/>
    <hyperlink ref="B261" r:id="rId284" display="http://sites.fluxdata.org/RU-Tks/" xr:uid="{B233ACDC-F863-344B-B8F3-CA09E76B5D88}"/>
    <hyperlink ref="A262" r:id="rId285" display="http://sites.fluxdata.org/RU-Vrk/" xr:uid="{B7799B95-B332-064C-A38A-C32E456ECF40}"/>
    <hyperlink ref="B262" r:id="rId286" display="http://sites.fluxdata.org/RU-Vrk/" xr:uid="{8F456A4B-A359-984D-9EDC-E1F6696E7ABD}"/>
    <hyperlink ref="A263" r:id="rId287" display="http://sites.fluxdata.org/SD-Dem/" xr:uid="{123C6662-4294-844D-A190-40D18786DE52}"/>
    <hyperlink ref="B263" r:id="rId288" display="http://sites.fluxdata.org/SD-Dem/" xr:uid="{E92E62B1-1BFA-A347-8EF8-E07EAFF205CD}"/>
    <hyperlink ref="A265" r:id="rId289" display="http://sites.fluxdata.org/SE-St1/" xr:uid="{749DE2CD-AF4E-9146-99F2-002DDBF8CB2C}"/>
    <hyperlink ref="B265" r:id="rId290" display="http://sites.fluxdata.org/SE-St1/" xr:uid="{FB052DD4-CFDB-1443-8E83-6FA19723AE1E}"/>
    <hyperlink ref="A266" r:id="rId291" display="http://sites.fluxdata.org/SN-Dhr/" xr:uid="{9F47C12E-F234-0A45-A33F-41D5640C111D}"/>
    <hyperlink ref="B266" r:id="rId292" display="http://sites.fluxdata.org/SN-Dhr/" xr:uid="{AD6368C2-DA23-8547-8E74-1BFF3AC26722}"/>
    <hyperlink ref="A268" r:id="rId293" display="http://sites.fluxdata.org/US-AR1/" xr:uid="{2E3127D4-6DBE-8A42-B4BC-A7BB14D59181}"/>
    <hyperlink ref="B268" r:id="rId294" display="http://sites.fluxdata.org/US-AR1/" xr:uid="{DA4203FE-8511-EF4B-BEEC-C724FA4F6938}"/>
    <hyperlink ref="A270" r:id="rId295" display="http://sites.fluxdata.org/US-AR2/" xr:uid="{87FFA5F8-C3BB-C44C-9A7B-44D67886D981}"/>
    <hyperlink ref="B270" r:id="rId296" display="http://sites.fluxdata.org/US-AR2/" xr:uid="{075D59A8-7053-234E-9C9B-F87B5A16A615}"/>
    <hyperlink ref="A272" r:id="rId297" display="http://sites.fluxdata.org/US-ARb/" xr:uid="{465D67F7-EF34-9F42-864C-113A05E34ABA}"/>
    <hyperlink ref="B272" r:id="rId298" display="http://sites.fluxdata.org/US-ARb/" xr:uid="{B26A2E54-FC46-1349-8E87-F9E6973F250D}"/>
    <hyperlink ref="A274" r:id="rId299" display="http://sites.fluxdata.org/US-ARc/" xr:uid="{3291130F-B806-AE4A-8BA2-AF2803CB0705}"/>
    <hyperlink ref="B274" r:id="rId300" display="http://sites.fluxdata.org/US-ARc/" xr:uid="{E11335CB-220A-3F44-8DE4-80AEFEB662CF}"/>
    <hyperlink ref="A276" r:id="rId301" display="http://sites.fluxdata.org/US-ARM/" xr:uid="{A9C52493-1051-254E-8CA6-45DBFFC33316}"/>
    <hyperlink ref="B276" r:id="rId302" display="http://sites.fluxdata.org/US-ARM/" xr:uid="{BDC66E16-6DC3-C641-8001-8246AB279BE8}"/>
    <hyperlink ref="A278" r:id="rId303" display="http://sites.fluxdata.org/US-Atq/" xr:uid="{5EDF2E2F-7333-494E-84F0-E62E1AFB3201}"/>
    <hyperlink ref="B278" r:id="rId304" display="http://sites.fluxdata.org/US-Atq/" xr:uid="{DCA77943-34DC-5D42-B8D7-34C092DAB0DF}"/>
    <hyperlink ref="A279" r:id="rId305" display="http://sites.fluxdata.org/US-Blo/" xr:uid="{242019F6-BFD3-714E-BF56-63DD6B1AC0DE}"/>
    <hyperlink ref="B279" r:id="rId306" display="http://sites.fluxdata.org/US-Blo/" xr:uid="{314FA77A-5D6B-854C-B7E3-83664929B6C2}"/>
    <hyperlink ref="A281" r:id="rId307" display="http://sites.fluxdata.org/US-Cop/" xr:uid="{0DA52E15-6807-3C4B-8307-592F9D51A02D}"/>
    <hyperlink ref="B281" r:id="rId308" display="http://sites.fluxdata.org/US-Cop/" xr:uid="{B4203195-BE15-A942-BC61-10D7A90304C2}"/>
    <hyperlink ref="A283" r:id="rId309" display="http://sites.fluxdata.org/US-CRT/" xr:uid="{23DD0C5F-F144-F54A-94D8-250708F29203}"/>
    <hyperlink ref="B283" r:id="rId310" display="http://sites.fluxdata.org/US-CRT/" xr:uid="{6274C09B-3D86-2642-BFD8-7209B9668A3A}"/>
    <hyperlink ref="A284" r:id="rId311" display="http://sites.fluxdata.org/US-GBT/" xr:uid="{6B9CF57F-D870-514A-BCB8-EEABF93BDB9E}"/>
    <hyperlink ref="B284" r:id="rId312" display="http://sites.fluxdata.org/US-GBT/" xr:uid="{CF1B7F35-F90C-514F-A356-287282DC31D5}"/>
    <hyperlink ref="A286" r:id="rId313" display="http://sites.fluxdata.org/US-GLE/" xr:uid="{4069CB75-B99A-414A-A1F1-D2BA3850CB2F}"/>
    <hyperlink ref="B286" r:id="rId314" display="http://sites.fluxdata.org/US-GLE/" xr:uid="{D45392C4-B81D-DC42-A312-B79F773BC3D8}"/>
    <hyperlink ref="A288" r:id="rId315" display="http://sites.fluxdata.org/US-Goo/" xr:uid="{A19B2FB3-8479-994F-A9AE-5F4ACD1B49DD}"/>
    <hyperlink ref="B288" r:id="rId316" display="http://sites.fluxdata.org/US-Goo/" xr:uid="{9B64FBD6-2EEE-2C4C-9804-DFA25CDAAC46}"/>
    <hyperlink ref="A289" r:id="rId317" display="http://sites.fluxdata.org/US-Ha1/" xr:uid="{4C290D05-B460-4940-8C0C-67585243B8C4}"/>
    <hyperlink ref="B289" r:id="rId318" display="http://sites.fluxdata.org/US-Ha1/" xr:uid="{34EDFABF-9824-3B47-A918-73B27DAF1AEE}"/>
    <hyperlink ref="A291" r:id="rId319" display="http://sites.fluxdata.org/US-IB2/" xr:uid="{513E36A0-7372-204E-96E8-96AC859FEC75}"/>
    <hyperlink ref="B291" r:id="rId320" display="http://sites.fluxdata.org/US-IB2/" xr:uid="{83D54AE0-B48A-F648-9D76-F10409606344}"/>
    <hyperlink ref="A292" r:id="rId321" display="http://sites.fluxdata.org/US-Ivo/" xr:uid="{79AE1ECF-7C4A-CC42-86D3-191D195663EE}"/>
    <hyperlink ref="B292" r:id="rId322" display="http://sites.fluxdata.org/US-Ivo/" xr:uid="{35DC9D63-3896-FD4D-936E-4A32DB4BAA0C}"/>
    <hyperlink ref="A293" r:id="rId323" display="http://sites.fluxdata.org/US-KS1/" xr:uid="{A510653C-DA5D-C84F-A63F-3D12B44EE24A}"/>
    <hyperlink ref="B293" r:id="rId324" display="http://sites.fluxdata.org/US-KS1/" xr:uid="{524FFA72-684B-E642-9936-50CF4822DD57}"/>
    <hyperlink ref="A294" r:id="rId325" display="http://sites.fluxdata.org/US-KS2/" xr:uid="{E985785F-2B38-9B44-B880-F8F13BEBACE3}"/>
    <hyperlink ref="B294" r:id="rId326" display="http://sites.fluxdata.org/US-KS2/" xr:uid="{F429DD3E-CCA2-F948-A338-F333BDCDF962}"/>
    <hyperlink ref="A296" r:id="rId327" display="http://sites.fluxdata.org/US-Lin/" xr:uid="{8E7CE138-1C5B-324B-8D14-1488C9F4F4BA}"/>
    <hyperlink ref="B296" r:id="rId328" display="http://sites.fluxdata.org/US-Lin/" xr:uid="{D117B90F-B499-8244-B960-8F82EF6D562B}"/>
    <hyperlink ref="A297" r:id="rId329" display="http://sites.fluxdata.org/US-Los/" xr:uid="{E73D923E-6BFB-1F45-9E05-52F905E49D73}"/>
    <hyperlink ref="B297" r:id="rId330" display="http://sites.fluxdata.org/US-Los/" xr:uid="{BD11253E-3A97-3A48-A1DD-EF0EBE91EFF6}"/>
    <hyperlink ref="A299" r:id="rId331" display="http://sites.fluxdata.org/US-LWW/" xr:uid="{1E13F8E1-C5CE-A242-A627-5975D7A276B4}"/>
    <hyperlink ref="B299" r:id="rId332" display="http://sites.fluxdata.org/US-LWW/" xr:uid="{965A536C-C828-5843-8B5F-7C9B2E802E27}"/>
    <hyperlink ref="A300" r:id="rId333" display="http://sites.fluxdata.org/US-Me1/" xr:uid="{209028E4-BEB4-9D46-B356-5EB0F7F0A55A}"/>
    <hyperlink ref="B300" r:id="rId334" display="http://sites.fluxdata.org/US-Me1/" xr:uid="{7A31A8D7-C8DA-0A43-9F7E-8754B159011D}"/>
    <hyperlink ref="A302" r:id="rId335" display="http://sites.fluxdata.org/US-Me2/" xr:uid="{BB143200-BE17-794D-97BD-23742710AB80}"/>
    <hyperlink ref="B302" r:id="rId336" display="http://sites.fluxdata.org/US-Me2/" xr:uid="{101A409F-406E-D242-883D-0D7A87FBF36B}"/>
    <hyperlink ref="A304" r:id="rId337" display="http://sites.fluxdata.org/US-Me3/" xr:uid="{B0140786-ED31-AC4F-BF1C-C0BE5A207A05}"/>
    <hyperlink ref="B304" r:id="rId338" display="http://sites.fluxdata.org/US-Me3/" xr:uid="{2D27CA57-2688-7549-A57C-193A08BFB578}"/>
    <hyperlink ref="A305" r:id="rId339" display="http://sites.fluxdata.org/US-Me4/" xr:uid="{043C46A8-2D30-1042-8657-6E5E1903350E}"/>
    <hyperlink ref="B305" r:id="rId340" display="http://sites.fluxdata.org/US-Me4/" xr:uid="{08399F97-6F59-BF4D-B878-FB4FED3DF155}"/>
    <hyperlink ref="A306" r:id="rId341" display="http://sites.fluxdata.org/US-Me5/" xr:uid="{1CED5FA1-DF0E-7A4C-BBE3-ABDF943CCE60}"/>
    <hyperlink ref="B306" r:id="rId342" display="http://sites.fluxdata.org/US-Me5/" xr:uid="{285094FD-A482-8442-9D77-91EAA33F5B41}"/>
    <hyperlink ref="A307" r:id="rId343" display="http://sites.fluxdata.org/US-Me6/" xr:uid="{4A82355A-28AD-8749-B678-DD7A58EE1A09}"/>
    <hyperlink ref="B307" r:id="rId344" display="http://sites.fluxdata.org/US-Me6/" xr:uid="{420C40F7-5C0E-4742-B657-36DC0AB88CEC}"/>
    <hyperlink ref="A309" r:id="rId345" display="http://sites.fluxdata.org/US-MMS/" xr:uid="{FDBA0334-C97C-AD4C-BF02-C71D1A9D6761}"/>
    <hyperlink ref="B309" r:id="rId346" display="http://sites.fluxdata.org/US-MMS/" xr:uid="{A828DDE8-6611-DD40-B96C-A4713636925E}"/>
    <hyperlink ref="A311" r:id="rId347" display="http://sites.fluxdata.org/US-Myb/" xr:uid="{F72F5CDE-05FF-4D44-88CA-0804448B7F46}"/>
    <hyperlink ref="B311" r:id="rId348" display="http://sites.fluxdata.org/US-Myb/" xr:uid="{C20DB1C3-589D-D647-9D16-B3C187294781}"/>
    <hyperlink ref="A313" r:id="rId349" display="http://sites.fluxdata.org/US-Ne1/" xr:uid="{358AD69E-7371-9642-8ED7-CA2060D1B52C}"/>
    <hyperlink ref="B313" r:id="rId350" display="http://sites.fluxdata.org/US-Ne1/" xr:uid="{287323B4-2BEB-674B-B978-68055CFD64FB}"/>
    <hyperlink ref="A315" r:id="rId351" display="http://sites.fluxdata.org/US-Ne2/" xr:uid="{CB5351B1-F5CC-3143-AB83-4AA3F82B436B}"/>
    <hyperlink ref="B315" r:id="rId352" display="http://sites.fluxdata.org/US-Ne2/" xr:uid="{E72A6676-1597-E342-A888-30B8776E531D}"/>
    <hyperlink ref="A317" r:id="rId353" display="http://sites.fluxdata.org/US-Ne3/" xr:uid="{1279824E-448D-F243-9817-C207247C5796}"/>
    <hyperlink ref="B317" r:id="rId354" display="http://sites.fluxdata.org/US-Ne3/" xr:uid="{85E240A0-83D4-974D-B7EB-6595B566413E}"/>
    <hyperlink ref="A319" r:id="rId355" display="http://sites.fluxdata.org/US-NR1/" xr:uid="{8F2D58DF-8B34-5F4D-964C-0798DB052142}"/>
    <hyperlink ref="B319" r:id="rId356" display="http://sites.fluxdata.org/US-NR1/" xr:uid="{9859CFBB-3636-5B4A-8C31-D4EF84F77CDF}"/>
    <hyperlink ref="A321" r:id="rId357" display="http://sites.fluxdata.org/US-Oho/" xr:uid="{0960BA12-294D-394A-B849-16AF67F6AFB2}"/>
    <hyperlink ref="B321" r:id="rId358" display="http://sites.fluxdata.org/US-Oho/" xr:uid="{9D024504-83E1-C44A-AFAF-795C8E851FAB}"/>
    <hyperlink ref="A322" r:id="rId359" display="http://sites.fluxdata.org/US-ORv/" xr:uid="{DC9CD194-65BE-9948-B3C6-BDA3D7EF44FC}"/>
    <hyperlink ref="B322" r:id="rId360" display="http://sites.fluxdata.org/US-ORv/" xr:uid="{E7D0F0AA-7595-FA43-AC9E-E62935697C5F}"/>
    <hyperlink ref="A324" r:id="rId361" display="http://sites.fluxdata.org/US-PFa/" xr:uid="{B686C216-3E80-CD48-9E07-B6CB3413DB40}"/>
    <hyperlink ref="B324" r:id="rId362" display="http://sites.fluxdata.org/US-PFa/" xr:uid="{DE0554DB-F334-434C-903F-DA36D54AF246}"/>
    <hyperlink ref="A326" r:id="rId363" display="http://sites.fluxdata.org/US-Prr/" xr:uid="{B4485E4A-B2A2-4947-9389-9C410E3A15CB}"/>
    <hyperlink ref="B326" r:id="rId364" display="http://sites.fluxdata.org/US-Prr/" xr:uid="{AFF38827-7BFE-E641-AE9A-5127D09F3437}"/>
    <hyperlink ref="A328" r:id="rId365" display="http://sites.fluxdata.org/US-SRC/" xr:uid="{504579F8-D67F-5E49-A533-8EB10F6AF4E5}"/>
    <hyperlink ref="B328" r:id="rId366" display="http://sites.fluxdata.org/US-SRC/" xr:uid="{7DEB4770-7C07-254D-850D-7F5945E2AA27}"/>
    <hyperlink ref="A329" r:id="rId367" display="http://sites.fluxdata.org/US-SRG/" xr:uid="{12670AF2-0ABB-6B4A-B43C-A772AF854B17}"/>
    <hyperlink ref="B329" r:id="rId368" display="http://sites.fluxdata.org/US-SRG/" xr:uid="{0654DD90-2D58-2F4F-862C-61F4AC2F182F}"/>
    <hyperlink ref="A331" r:id="rId369" display="http://sites.fluxdata.org/US-SRM/" xr:uid="{EDB16DC4-3FF2-8A42-BDB9-72BE961D181F}"/>
    <hyperlink ref="B331" r:id="rId370" display="http://sites.fluxdata.org/US-SRM/" xr:uid="{37BD9E9A-59AB-9542-B197-6C307BF3EDE8}"/>
    <hyperlink ref="A333" r:id="rId371" display="http://sites.fluxdata.org/US-Sta/" xr:uid="{D896FCBF-6FB1-4844-9AAF-11C06DB8BF63}"/>
    <hyperlink ref="B333" r:id="rId372" display="http://sites.fluxdata.org/US-Sta/" xr:uid="{E8D00941-4852-C14C-9E2A-140EE1E3D808}"/>
    <hyperlink ref="A334" r:id="rId373" display="http://sites.fluxdata.org/US-Syv/" xr:uid="{DE1A14AC-D64A-1042-A91F-B2CB2B295E9E}"/>
    <hyperlink ref="B334" r:id="rId374" display="http://sites.fluxdata.org/US-Syv/" xr:uid="{9FE139B3-185D-164D-857C-4B8B97699AD3}"/>
    <hyperlink ref="A336" r:id="rId375" display="http://sites.fluxdata.org/US-Ton/" xr:uid="{92F4C7AB-AF1C-AF4D-9CCA-DA62709D0482}"/>
    <hyperlink ref="B336" r:id="rId376" display="http://sites.fluxdata.org/US-Ton/" xr:uid="{66F9B68F-9557-1A46-A009-40E5FC65194C}"/>
    <hyperlink ref="A338" r:id="rId377" display="http://sites.fluxdata.org/US-Tw1/" xr:uid="{FA3B493E-7A9A-184E-9B01-FFB8C215B0E9}"/>
    <hyperlink ref="B338" r:id="rId378" display="http://sites.fluxdata.org/US-Tw1/" xr:uid="{138150E3-B695-2543-AFCE-0EB30E858191}"/>
    <hyperlink ref="A340" r:id="rId379" display="http://sites.fluxdata.org/US-Tw2/" xr:uid="{E422FC4D-EB03-1E4D-8649-DFE9695E7687}"/>
    <hyperlink ref="B340" r:id="rId380" display="http://sites.fluxdata.org/US-Tw2/" xr:uid="{F9E1B4A5-E91A-DE4E-A8F9-A78D3E924475}"/>
    <hyperlink ref="A342" r:id="rId381" display="http://sites.fluxdata.org/US-Tw3/" xr:uid="{89B55EBC-AEF9-4749-BE14-715E7A12A7A2}"/>
    <hyperlink ref="B342" r:id="rId382" display="http://sites.fluxdata.org/US-Tw3/" xr:uid="{0171D81A-C844-9F4D-B823-B2549D1CAAEC}"/>
    <hyperlink ref="A344" r:id="rId383" display="http://sites.fluxdata.org/US-Tw4/" xr:uid="{B04D22FB-F435-6045-BE83-9D7645566B14}"/>
    <hyperlink ref="B344" r:id="rId384" display="http://sites.fluxdata.org/US-Tw4/" xr:uid="{49A1AF40-5216-7847-8F2D-8278C2B7E1C3}"/>
    <hyperlink ref="A346" r:id="rId385" display="http://sites.fluxdata.org/US-Twt/" xr:uid="{F67DAACD-BEDE-374D-BD22-F596E650F385}"/>
    <hyperlink ref="B346" r:id="rId386" display="http://sites.fluxdata.org/US-Twt/" xr:uid="{D669CBB5-5CE2-4542-A14C-D6D7EDA561F6}"/>
    <hyperlink ref="A348" r:id="rId387" display="http://sites.fluxdata.org/US-UMB/" xr:uid="{2E97833F-20BB-BB49-89E7-AA2EE50F48A3}"/>
    <hyperlink ref="B348" r:id="rId388" display="http://sites.fluxdata.org/US-UMB/" xr:uid="{78D33C69-E64F-CF4F-8317-1AEE9ED9EA9B}"/>
    <hyperlink ref="A350" r:id="rId389" display="http://sites.fluxdata.org/US-UMd/" xr:uid="{E918B35F-57DB-EB4E-9C94-0ABA9ADA962B}"/>
    <hyperlink ref="B350" r:id="rId390" display="http://sites.fluxdata.org/US-UMd/" xr:uid="{5D177E93-FD83-CF4B-8F43-6CA6F85FDF14}"/>
    <hyperlink ref="A352" r:id="rId391" display="http://sites.fluxdata.org/US-Var/" xr:uid="{21E88DEC-B7CE-7A47-A3B5-054FA7B8979D}"/>
    <hyperlink ref="B352" r:id="rId392" display="http://sites.fluxdata.org/US-Var/" xr:uid="{75EEA636-3774-C248-A019-FBEFB1EC6081}"/>
    <hyperlink ref="A354" r:id="rId393" display="http://sites.fluxdata.org/US-WCr/" xr:uid="{0BC22A88-F910-DB4A-86D9-1A49F556B6D1}"/>
    <hyperlink ref="B354" r:id="rId394" display="http://sites.fluxdata.org/US-WCr/" xr:uid="{B787878F-8CEE-F442-940F-9CE5130671B1}"/>
    <hyperlink ref="A356" r:id="rId395" display="http://sites.fluxdata.org/US-Whs/" xr:uid="{A7A0BECE-B796-6249-AF83-6093A57C1928}"/>
    <hyperlink ref="B356" r:id="rId396" display="http://sites.fluxdata.org/US-Whs/" xr:uid="{F80287AF-0D45-CD43-8D57-207315BF4683}"/>
    <hyperlink ref="A358" r:id="rId397" display="http://sites.fluxdata.org/US-Wi0/" xr:uid="{1A139846-D80B-254E-BBFE-CCC753452716}"/>
    <hyperlink ref="B358" r:id="rId398" display="http://sites.fluxdata.org/US-Wi0/" xr:uid="{3D5BD01F-8D9D-E843-A9E2-97D96F1430EC}"/>
    <hyperlink ref="A360" r:id="rId399" display="http://sites.fluxdata.org/US-Wi1/" xr:uid="{A3CDB1A5-8FBD-B64D-86D5-FBD2F81F2330}"/>
    <hyperlink ref="B360" r:id="rId400" display="http://sites.fluxdata.org/US-Wi1/" xr:uid="{E35CB861-7F9E-1042-837F-5B4C13B6E27D}"/>
    <hyperlink ref="A361" r:id="rId401" display="http://sites.fluxdata.org/US-Wi2/" xr:uid="{7F31677C-F505-7542-A953-46FDFE36478B}"/>
    <hyperlink ref="B361" r:id="rId402" display="http://sites.fluxdata.org/US-Wi2/" xr:uid="{F551BE7A-C3FE-C440-9650-4E8D96009677}"/>
    <hyperlink ref="A362" r:id="rId403" display="http://sites.fluxdata.org/US-Wi3/" xr:uid="{1EE63256-A424-7044-BCA9-4A86C4ED186E}"/>
    <hyperlink ref="B362" r:id="rId404" display="http://sites.fluxdata.org/US-Wi3/" xr:uid="{501E14D6-A982-274A-9485-DC21727BBC63}"/>
    <hyperlink ref="A364" r:id="rId405" display="http://sites.fluxdata.org/US-Wi4/" xr:uid="{A94FA85E-8BD5-5947-9052-1BA79C889075}"/>
    <hyperlink ref="B364" r:id="rId406" display="http://sites.fluxdata.org/US-Wi4/" xr:uid="{708A7CC4-1770-BE4A-9226-7BAFAF381C02}"/>
    <hyperlink ref="A366" r:id="rId407" display="http://sites.fluxdata.org/US-Wi5/" xr:uid="{0EEB0594-F0E9-DF43-A175-9A7346E5AF9E}"/>
    <hyperlink ref="B366" r:id="rId408" display="http://sites.fluxdata.org/US-Wi5/" xr:uid="{22E5F036-88D5-6E46-9B45-2C2CEAE672F5}"/>
    <hyperlink ref="A367" r:id="rId409" display="http://sites.fluxdata.org/US-Wi6/" xr:uid="{ACCEA27F-7CA5-784F-A4A4-82E635C4CDCB}"/>
    <hyperlink ref="B367" r:id="rId410" display="http://sites.fluxdata.org/US-Wi6/" xr:uid="{0464C508-B8B0-BB4F-BDD2-06E20125DAA5}"/>
    <hyperlink ref="A369" r:id="rId411" display="http://sites.fluxdata.org/US-Wi7/" xr:uid="{28FF1F05-DC3C-3049-8D59-8730B8339EAF}"/>
    <hyperlink ref="B369" r:id="rId412" display="http://sites.fluxdata.org/US-Wi7/" xr:uid="{C674AAA2-D17E-2649-B6E4-8C28337977BB}"/>
    <hyperlink ref="A370" r:id="rId413" display="http://sites.fluxdata.org/US-Wi8/" xr:uid="{DAB053C6-D241-6842-A79F-F6AC94DB3376}"/>
    <hyperlink ref="B370" r:id="rId414" display="http://sites.fluxdata.org/US-Wi8/" xr:uid="{03B3B04F-9289-DB4C-B9F1-21AD825CA7C5}"/>
    <hyperlink ref="A371" r:id="rId415" display="http://sites.fluxdata.org/US-Wi9/" xr:uid="{65238EEA-51C4-9C42-AD38-FE8106D7B11D}"/>
    <hyperlink ref="B371" r:id="rId416" display="http://sites.fluxdata.org/US-Wi9/" xr:uid="{737DF641-92A1-E847-A3DA-204D4CCE5BF9}"/>
    <hyperlink ref="A373" r:id="rId417" display="http://sites.fluxdata.org/US-Wkg/" xr:uid="{601A9041-BA42-5242-8B81-2AF7C64D6344}"/>
    <hyperlink ref="B373" r:id="rId418" display="http://sites.fluxdata.org/US-Wkg/" xr:uid="{1993C5C8-CF89-A54F-AEA9-074063D45A3E}"/>
    <hyperlink ref="A375" r:id="rId419" display="http://sites.fluxdata.org/US-WPT/" xr:uid="{0FE7FB67-BF0A-5848-A6B1-AB1F0D193D1B}"/>
    <hyperlink ref="B375" r:id="rId420" display="http://sites.fluxdata.org/US-WPT/" xr:uid="{621D27B1-0B17-164B-BAEB-0CF2F8CC9506}"/>
    <hyperlink ref="A376" r:id="rId421" display="http://sites.fluxdata.org/ZA-Kru/" xr:uid="{A5AB89B0-E908-8044-9EDB-EB838125DBAE}"/>
    <hyperlink ref="B376" r:id="rId422" display="http://sites.fluxdata.org/ZA-Kru/" xr:uid="{258D50E9-5E61-A348-B9EB-5940912834D9}"/>
    <hyperlink ref="A378" r:id="rId423" display="http://sites.fluxdata.org/ZM-Mon/" xr:uid="{96F434AB-82DA-A34D-BBD3-07DA212F895B}"/>
    <hyperlink ref="B378" r:id="rId424" display="http://sites.fluxdata.org/ZM-Mon/" xr:uid="{FD1F1A3B-254E-9C4D-8ADE-CF7470D6C51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6187-B540-8D40-BD0F-98C4D55D98A6}">
  <dimension ref="A1:S163"/>
  <sheetViews>
    <sheetView tabSelected="1" workbookViewId="0">
      <selection activeCell="N75" sqref="N75"/>
    </sheetView>
  </sheetViews>
  <sheetFormatPr baseColWidth="10" defaultRowHeight="16" x14ac:dyDescent="0.2"/>
  <cols>
    <col min="13" max="13" width="10.83203125" style="8"/>
    <col min="14" max="14" width="36.6640625" style="8" customWidth="1"/>
    <col min="15" max="15" width="10.83203125" style="8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497</v>
      </c>
      <c r="M1" s="4" t="s">
        <v>495</v>
      </c>
      <c r="N1" s="4" t="s">
        <v>496</v>
      </c>
      <c r="Q1" s="4" t="s">
        <v>9</v>
      </c>
      <c r="R1" s="4" t="s">
        <v>10</v>
      </c>
      <c r="S1" s="4" t="s">
        <v>494</v>
      </c>
    </row>
    <row r="2" spans="1:19" x14ac:dyDescent="0.2">
      <c r="A2" s="11" t="s">
        <v>207</v>
      </c>
      <c r="B2" s="11" t="s">
        <v>208</v>
      </c>
      <c r="C2" t="s">
        <v>13</v>
      </c>
      <c r="D2" t="s">
        <v>113</v>
      </c>
      <c r="E2" t="s">
        <v>22</v>
      </c>
      <c r="F2" s="13">
        <v>51.0792</v>
      </c>
      <c r="G2" s="13">
        <v>10.452999999999999</v>
      </c>
      <c r="H2" s="13">
        <v>430</v>
      </c>
      <c r="I2" s="13" t="s">
        <v>74</v>
      </c>
      <c r="J2" s="13">
        <v>8.3000000000000007</v>
      </c>
      <c r="K2" s="13">
        <v>720</v>
      </c>
      <c r="L2" s="14">
        <v>256</v>
      </c>
      <c r="M2" s="14"/>
      <c r="N2" s="14" t="s">
        <v>498</v>
      </c>
      <c r="P2" t="s">
        <v>74</v>
      </c>
      <c r="Q2" s="6">
        <f>AVERAGE(J2:J27)</f>
        <v>8.8559999999999999</v>
      </c>
      <c r="R2" s="6">
        <f>AVERAGE(K2:K27)</f>
        <v>830.2</v>
      </c>
      <c r="S2">
        <f>COUNT(J2:J27)</f>
        <v>15</v>
      </c>
    </row>
    <row r="3" spans="1:19" x14ac:dyDescent="0.2">
      <c r="A3" s="11"/>
      <c r="B3" s="11"/>
      <c r="C3" t="s">
        <v>14</v>
      </c>
      <c r="D3" t="s">
        <v>114</v>
      </c>
      <c r="E3" t="s">
        <v>23</v>
      </c>
      <c r="F3" s="13"/>
      <c r="G3" s="13"/>
      <c r="H3" s="13"/>
      <c r="I3" s="13"/>
      <c r="J3" s="13"/>
      <c r="K3" s="13"/>
      <c r="L3" s="14"/>
      <c r="M3" s="14"/>
      <c r="N3" s="14"/>
      <c r="P3" t="s">
        <v>24</v>
      </c>
      <c r="Q3" s="6">
        <f>AVERAGE(J28:J63)</f>
        <v>5.7880000000000003</v>
      </c>
      <c r="R3" s="6">
        <f>AVERAGE(K28:K63)</f>
        <v>881.5</v>
      </c>
      <c r="S3" s="7">
        <f>COUNT(K28:K63)</f>
        <v>20</v>
      </c>
    </row>
    <row r="4" spans="1:19" x14ac:dyDescent="0.2">
      <c r="A4" s="11" t="s">
        <v>306</v>
      </c>
      <c r="B4" s="11" t="s">
        <v>307</v>
      </c>
      <c r="C4" t="s">
        <v>13</v>
      </c>
      <c r="D4" t="s">
        <v>27</v>
      </c>
      <c r="E4" t="s">
        <v>22</v>
      </c>
      <c r="F4" s="13">
        <v>42.390300000000003</v>
      </c>
      <c r="G4" s="13">
        <v>11.9209</v>
      </c>
      <c r="H4" s="13">
        <v>160</v>
      </c>
      <c r="I4" s="13" t="s">
        <v>74</v>
      </c>
      <c r="J4" s="13">
        <v>15.15</v>
      </c>
      <c r="K4" s="13">
        <v>876</v>
      </c>
      <c r="L4" s="14">
        <v>15</v>
      </c>
      <c r="M4" s="13"/>
      <c r="N4" s="13" t="s">
        <v>499</v>
      </c>
      <c r="P4" t="s">
        <v>19</v>
      </c>
      <c r="Q4" s="6">
        <f>AVERAGE(J64:J74)</f>
        <v>5.89</v>
      </c>
      <c r="R4" s="6">
        <f>AVERAGE(K64:K74)</f>
        <v>898.66666666666663</v>
      </c>
      <c r="S4" s="7">
        <f>COUNT(K64:K74)</f>
        <v>6</v>
      </c>
    </row>
    <row r="5" spans="1:19" x14ac:dyDescent="0.2">
      <c r="A5" s="11"/>
      <c r="B5" s="11"/>
      <c r="C5" t="s">
        <v>14</v>
      </c>
      <c r="D5" t="s">
        <v>28</v>
      </c>
      <c r="E5" t="s">
        <v>23</v>
      </c>
      <c r="F5" s="13"/>
      <c r="G5" s="13"/>
      <c r="H5" s="13"/>
      <c r="I5" s="13"/>
      <c r="J5" s="13"/>
      <c r="K5" s="13"/>
      <c r="L5" s="14"/>
      <c r="M5" s="13"/>
      <c r="N5" s="13"/>
    </row>
    <row r="6" spans="1:19" x14ac:dyDescent="0.2">
      <c r="A6" s="2" t="s">
        <v>136</v>
      </c>
      <c r="B6" s="2" t="s">
        <v>137</v>
      </c>
      <c r="C6" t="s">
        <v>14</v>
      </c>
      <c r="D6" t="s">
        <v>101</v>
      </c>
      <c r="E6" t="s">
        <v>38</v>
      </c>
      <c r="F6">
        <v>53.628900000000002</v>
      </c>
      <c r="G6">
        <v>-106.1978</v>
      </c>
      <c r="H6">
        <v>530</v>
      </c>
      <c r="I6" t="s">
        <v>74</v>
      </c>
      <c r="J6">
        <v>0.34</v>
      </c>
      <c r="K6">
        <v>429</v>
      </c>
      <c r="L6" s="8">
        <v>80</v>
      </c>
      <c r="N6" s="8" t="s">
        <v>500</v>
      </c>
    </row>
    <row r="7" spans="1:19" x14ac:dyDescent="0.2">
      <c r="A7" s="11" t="s">
        <v>281</v>
      </c>
      <c r="B7" s="11" t="s">
        <v>282</v>
      </c>
      <c r="C7" t="s">
        <v>13</v>
      </c>
      <c r="D7" t="s">
        <v>100</v>
      </c>
      <c r="E7" t="s">
        <v>43</v>
      </c>
      <c r="F7" s="13">
        <v>41.849400000000003</v>
      </c>
      <c r="G7" s="13">
        <v>13.588100000000001</v>
      </c>
      <c r="H7" s="13">
        <v>1560</v>
      </c>
      <c r="I7" s="13" t="s">
        <v>74</v>
      </c>
      <c r="J7" s="13">
        <v>6.3</v>
      </c>
      <c r="K7" s="13">
        <v>1180</v>
      </c>
      <c r="L7" s="14">
        <v>115</v>
      </c>
      <c r="M7" s="13"/>
      <c r="N7" s="13" t="s">
        <v>501</v>
      </c>
    </row>
    <row r="8" spans="1:19" x14ac:dyDescent="0.2">
      <c r="A8" s="11"/>
      <c r="B8" s="11"/>
      <c r="C8" t="s">
        <v>14</v>
      </c>
      <c r="D8" t="s">
        <v>101</v>
      </c>
      <c r="E8" t="s">
        <v>40</v>
      </c>
      <c r="F8" s="13"/>
      <c r="G8" s="13"/>
      <c r="H8" s="13"/>
      <c r="I8" s="13"/>
      <c r="J8" s="13"/>
      <c r="K8" s="13"/>
      <c r="L8" s="14"/>
      <c r="M8" s="13"/>
      <c r="N8" s="13"/>
    </row>
    <row r="9" spans="1:19" x14ac:dyDescent="0.2">
      <c r="A9" s="11" t="s">
        <v>456</v>
      </c>
      <c r="B9" s="11" t="s">
        <v>457</v>
      </c>
      <c r="C9" t="s">
        <v>13</v>
      </c>
      <c r="D9" t="s">
        <v>113</v>
      </c>
      <c r="E9" t="s">
        <v>43</v>
      </c>
      <c r="F9" s="13">
        <v>45.559800000000003</v>
      </c>
      <c r="G9" s="13">
        <v>-84.713800000000006</v>
      </c>
      <c r="H9" s="13">
        <v>234</v>
      </c>
      <c r="I9" s="13" t="s">
        <v>74</v>
      </c>
      <c r="J9" s="13">
        <v>5.83</v>
      </c>
      <c r="K9" s="13">
        <v>803</v>
      </c>
      <c r="L9" s="14">
        <v>90</v>
      </c>
      <c r="M9" s="13"/>
      <c r="N9" s="14" t="s">
        <v>502</v>
      </c>
    </row>
    <row r="10" spans="1:19" x14ac:dyDescent="0.2">
      <c r="A10" s="11"/>
      <c r="B10" s="11"/>
      <c r="C10" t="s">
        <v>14</v>
      </c>
      <c r="D10" t="s">
        <v>114</v>
      </c>
      <c r="E10" t="s">
        <v>40</v>
      </c>
      <c r="F10" s="13"/>
      <c r="G10" s="13"/>
      <c r="H10" s="13"/>
      <c r="I10" s="13"/>
      <c r="J10" s="13"/>
      <c r="K10" s="13"/>
      <c r="L10" s="14"/>
      <c r="M10" s="13"/>
      <c r="N10" s="14"/>
    </row>
    <row r="11" spans="1:19" s="5" customFormat="1" x14ac:dyDescent="0.2">
      <c r="A11" s="11" t="s">
        <v>458</v>
      </c>
      <c r="B11" s="11" t="s">
        <v>459</v>
      </c>
      <c r="C11" s="9" t="s">
        <v>13</v>
      </c>
      <c r="D11" s="9" t="s">
        <v>32</v>
      </c>
      <c r="E11" s="9" t="s">
        <v>43</v>
      </c>
      <c r="F11" s="12">
        <v>45.5625</v>
      </c>
      <c r="G11" s="12">
        <v>-84.697500000000005</v>
      </c>
      <c r="H11" s="12">
        <v>239</v>
      </c>
      <c r="I11" s="12" t="s">
        <v>74</v>
      </c>
      <c r="J11" s="12">
        <v>5.83</v>
      </c>
      <c r="K11" s="12">
        <v>803</v>
      </c>
      <c r="L11" s="12">
        <v>90</v>
      </c>
      <c r="M11" s="12"/>
      <c r="N11" s="12" t="s">
        <v>502</v>
      </c>
      <c r="O11" s="8"/>
    </row>
    <row r="12" spans="1:19" s="5" customFormat="1" x14ac:dyDescent="0.2">
      <c r="A12" s="11"/>
      <c r="B12" s="11"/>
      <c r="C12" s="9" t="s">
        <v>14</v>
      </c>
      <c r="D12" s="9" t="s">
        <v>33</v>
      </c>
      <c r="E12" s="9" t="s">
        <v>40</v>
      </c>
      <c r="F12" s="12"/>
      <c r="G12" s="12"/>
      <c r="H12" s="12"/>
      <c r="I12" s="12"/>
      <c r="J12" s="12"/>
      <c r="K12" s="12"/>
      <c r="L12" s="12"/>
      <c r="M12" s="12"/>
      <c r="N12" s="12"/>
      <c r="O12" s="8"/>
    </row>
    <row r="13" spans="1:19" x14ac:dyDescent="0.2">
      <c r="A13" s="11" t="s">
        <v>412</v>
      </c>
      <c r="B13" s="11" t="s">
        <v>413</v>
      </c>
      <c r="C13" t="s">
        <v>13</v>
      </c>
      <c r="D13" t="s">
        <v>312</v>
      </c>
      <c r="E13" t="s">
        <v>43</v>
      </c>
      <c r="F13" s="13">
        <v>39.3232</v>
      </c>
      <c r="G13" s="13">
        <v>-86.4131</v>
      </c>
      <c r="H13" s="13">
        <v>275</v>
      </c>
      <c r="I13" s="13" t="s">
        <v>74</v>
      </c>
      <c r="J13" s="13">
        <v>10.85</v>
      </c>
      <c r="K13" s="13">
        <v>1032</v>
      </c>
      <c r="L13" s="14">
        <v>85</v>
      </c>
      <c r="M13" s="13"/>
      <c r="N13" s="14" t="s">
        <v>503</v>
      </c>
    </row>
    <row r="14" spans="1:19" x14ac:dyDescent="0.2">
      <c r="A14" s="11"/>
      <c r="B14" s="11"/>
      <c r="C14" t="s">
        <v>14</v>
      </c>
      <c r="D14" t="s">
        <v>313</v>
      </c>
      <c r="E14" t="s">
        <v>40</v>
      </c>
      <c r="F14" s="13"/>
      <c r="G14" s="13"/>
      <c r="H14" s="13"/>
      <c r="I14" s="13"/>
      <c r="J14" s="13"/>
      <c r="K14" s="13"/>
      <c r="L14" s="14"/>
      <c r="M14" s="13"/>
      <c r="N14" s="14"/>
    </row>
    <row r="15" spans="1:19" x14ac:dyDescent="0.2">
      <c r="A15" s="2" t="s">
        <v>158</v>
      </c>
      <c r="B15" s="2" t="s">
        <v>159</v>
      </c>
      <c r="C15" t="s">
        <v>14</v>
      </c>
      <c r="D15" t="s">
        <v>23</v>
      </c>
      <c r="E15" t="s">
        <v>40</v>
      </c>
      <c r="F15">
        <v>42.635300000000001</v>
      </c>
      <c r="G15">
        <v>-80.557699999999997</v>
      </c>
      <c r="H15">
        <v>260</v>
      </c>
      <c r="I15" t="s">
        <v>74</v>
      </c>
      <c r="J15">
        <v>8</v>
      </c>
      <c r="K15">
        <v>1036</v>
      </c>
      <c r="L15" s="8">
        <v>98</v>
      </c>
      <c r="N15" s="8" t="s">
        <v>504</v>
      </c>
    </row>
    <row r="16" spans="1:19" x14ac:dyDescent="0.2">
      <c r="A16" s="11" t="s">
        <v>492</v>
      </c>
      <c r="B16" s="11" t="s">
        <v>493</v>
      </c>
      <c r="C16" t="s">
        <v>13</v>
      </c>
      <c r="D16" t="s">
        <v>113</v>
      </c>
      <c r="E16" t="s">
        <v>15</v>
      </c>
      <c r="F16" s="13">
        <v>-15.437799999999999</v>
      </c>
      <c r="G16" s="13">
        <v>23.252800000000001</v>
      </c>
      <c r="H16" s="13">
        <v>1053</v>
      </c>
      <c r="I16" s="13" t="s">
        <v>74</v>
      </c>
      <c r="J16" s="13">
        <v>25</v>
      </c>
      <c r="K16" s="13">
        <v>945</v>
      </c>
      <c r="L16" s="14"/>
      <c r="M16" s="13"/>
      <c r="N16" s="14"/>
    </row>
    <row r="17" spans="1:14" x14ac:dyDescent="0.2">
      <c r="A17" s="11"/>
      <c r="B17" s="11"/>
      <c r="C17" t="s">
        <v>14</v>
      </c>
      <c r="D17" t="s">
        <v>114</v>
      </c>
      <c r="E17" t="s">
        <v>16</v>
      </c>
      <c r="F17" s="13"/>
      <c r="G17" s="13"/>
      <c r="H17" s="13"/>
      <c r="I17" s="13"/>
      <c r="J17" s="13"/>
      <c r="K17" s="13"/>
      <c r="L17" s="14"/>
      <c r="M17" s="13"/>
      <c r="N17" s="14"/>
    </row>
    <row r="18" spans="1:14" x14ac:dyDescent="0.2">
      <c r="A18" s="11" t="s">
        <v>261</v>
      </c>
      <c r="B18" s="11" t="s">
        <v>262</v>
      </c>
      <c r="C18" t="s">
        <v>13</v>
      </c>
      <c r="D18" t="s">
        <v>90</v>
      </c>
      <c r="E18" t="s">
        <v>43</v>
      </c>
      <c r="F18" s="13">
        <v>48.476399999999998</v>
      </c>
      <c r="G18" s="13">
        <v>2.7801</v>
      </c>
      <c r="H18" s="13">
        <v>103</v>
      </c>
      <c r="I18" s="13" t="s">
        <v>74</v>
      </c>
      <c r="J18" s="13">
        <v>10.199999999999999</v>
      </c>
      <c r="K18" s="13">
        <v>720</v>
      </c>
      <c r="L18" s="14">
        <v>149</v>
      </c>
      <c r="M18" s="13"/>
      <c r="N18" s="14" t="s">
        <v>505</v>
      </c>
    </row>
    <row r="19" spans="1:14" x14ac:dyDescent="0.2">
      <c r="A19" s="11"/>
      <c r="B19" s="11"/>
      <c r="C19" t="s">
        <v>14</v>
      </c>
      <c r="D19" t="s">
        <v>91</v>
      </c>
      <c r="E19" t="s">
        <v>40</v>
      </c>
      <c r="F19" s="13"/>
      <c r="G19" s="13"/>
      <c r="H19" s="13"/>
      <c r="I19" s="13"/>
      <c r="J19" s="13"/>
      <c r="K19" s="13"/>
      <c r="L19" s="14"/>
      <c r="M19" s="13"/>
      <c r="N19" s="14"/>
    </row>
    <row r="20" spans="1:14" x14ac:dyDescent="0.2">
      <c r="A20" s="11" t="s">
        <v>237</v>
      </c>
      <c r="B20" s="11" t="s">
        <v>238</v>
      </c>
      <c r="C20" t="s">
        <v>13</v>
      </c>
      <c r="D20" t="s">
        <v>100</v>
      </c>
      <c r="E20" t="s">
        <v>43</v>
      </c>
      <c r="F20" s="13">
        <v>55.485900000000001</v>
      </c>
      <c r="G20" s="13">
        <v>11.644600000000001</v>
      </c>
      <c r="H20" s="13">
        <v>40</v>
      </c>
      <c r="I20" s="13" t="s">
        <v>74</v>
      </c>
      <c r="J20" s="13">
        <v>8.1999999999999993</v>
      </c>
      <c r="K20" s="13">
        <v>660</v>
      </c>
      <c r="L20" s="14">
        <v>85</v>
      </c>
      <c r="M20" s="13"/>
      <c r="N20" s="14" t="s">
        <v>506</v>
      </c>
    </row>
    <row r="21" spans="1:14" x14ac:dyDescent="0.2">
      <c r="A21" s="11"/>
      <c r="B21" s="11"/>
      <c r="C21" t="s">
        <v>14</v>
      </c>
      <c r="D21" t="s">
        <v>101</v>
      </c>
      <c r="E21" t="s">
        <v>40</v>
      </c>
      <c r="F21" s="13"/>
      <c r="G21" s="13"/>
      <c r="H21" s="13"/>
      <c r="I21" s="13"/>
      <c r="J21" s="13"/>
      <c r="K21" s="13"/>
      <c r="L21" s="14"/>
      <c r="M21" s="13"/>
      <c r="N21" s="14"/>
    </row>
    <row r="22" spans="1:14" x14ac:dyDescent="0.2">
      <c r="A22" s="11" t="s">
        <v>382</v>
      </c>
      <c r="B22" s="11" t="s">
        <v>383</v>
      </c>
      <c r="C22" t="s">
        <v>13</v>
      </c>
      <c r="D22" t="s">
        <v>384</v>
      </c>
      <c r="E22" t="s">
        <v>22</v>
      </c>
      <c r="F22" s="13">
        <v>42.537799999999997</v>
      </c>
      <c r="G22" s="13">
        <v>-72.171499999999995</v>
      </c>
      <c r="H22" s="13">
        <v>340</v>
      </c>
      <c r="I22" s="13" t="s">
        <v>74</v>
      </c>
      <c r="J22" s="13">
        <v>6.62</v>
      </c>
      <c r="K22" s="13">
        <v>1071</v>
      </c>
      <c r="L22" s="14">
        <v>63</v>
      </c>
      <c r="M22" s="13"/>
      <c r="N22" s="14" t="s">
        <v>507</v>
      </c>
    </row>
    <row r="23" spans="1:14" x14ac:dyDescent="0.2">
      <c r="A23" s="11"/>
      <c r="B23" s="11"/>
      <c r="C23" t="s">
        <v>14</v>
      </c>
      <c r="D23" t="s">
        <v>385</v>
      </c>
      <c r="E23" t="s">
        <v>23</v>
      </c>
      <c r="F23" s="13"/>
      <c r="G23" s="13"/>
      <c r="H23" s="13"/>
      <c r="I23" s="13"/>
      <c r="J23" s="13"/>
      <c r="K23" s="13"/>
      <c r="L23" s="14"/>
      <c r="M23" s="13"/>
      <c r="N23" s="14"/>
    </row>
    <row r="24" spans="1:14" x14ac:dyDescent="0.2">
      <c r="A24" s="2" t="s">
        <v>424</v>
      </c>
      <c r="B24" s="2" t="s">
        <v>425</v>
      </c>
      <c r="C24" t="s">
        <v>14</v>
      </c>
      <c r="D24" t="s">
        <v>105</v>
      </c>
      <c r="E24" t="s">
        <v>50</v>
      </c>
      <c r="F24">
        <v>41.554499999999997</v>
      </c>
      <c r="G24">
        <v>-83.843800000000002</v>
      </c>
      <c r="H24">
        <v>230</v>
      </c>
      <c r="I24" t="s">
        <v>74</v>
      </c>
      <c r="J24">
        <v>10.1</v>
      </c>
      <c r="K24">
        <v>849</v>
      </c>
      <c r="L24" s="8">
        <v>50</v>
      </c>
      <c r="N24" s="8" t="s">
        <v>508</v>
      </c>
    </row>
    <row r="25" spans="1:14" x14ac:dyDescent="0.2">
      <c r="A25" s="11" t="s">
        <v>462</v>
      </c>
      <c r="B25" s="11" t="s">
        <v>463</v>
      </c>
      <c r="C25" t="s">
        <v>13</v>
      </c>
      <c r="D25" t="s">
        <v>312</v>
      </c>
      <c r="E25" t="s">
        <v>43</v>
      </c>
      <c r="F25" s="13">
        <v>45.805900000000001</v>
      </c>
      <c r="G25" s="13">
        <v>-90.079899999999995</v>
      </c>
      <c r="H25" s="13">
        <v>520</v>
      </c>
      <c r="I25" s="13" t="s">
        <v>74</v>
      </c>
      <c r="J25" s="13">
        <v>4.0199999999999996</v>
      </c>
      <c r="K25" s="13">
        <v>787</v>
      </c>
      <c r="L25" s="14">
        <v>73</v>
      </c>
      <c r="M25" s="13"/>
      <c r="N25" s="14" t="s">
        <v>509</v>
      </c>
    </row>
    <row r="26" spans="1:14" x14ac:dyDescent="0.2">
      <c r="A26" s="11"/>
      <c r="B26" s="11"/>
      <c r="C26" t="s">
        <v>14</v>
      </c>
      <c r="D26" t="s">
        <v>313</v>
      </c>
      <c r="E26" t="s">
        <v>40</v>
      </c>
      <c r="F26" s="13"/>
      <c r="G26" s="13"/>
      <c r="H26" s="13"/>
      <c r="I26" s="13"/>
      <c r="J26" s="13"/>
      <c r="K26" s="13"/>
      <c r="L26" s="14"/>
      <c r="M26" s="13"/>
      <c r="N26" s="14"/>
    </row>
    <row r="27" spans="1:14" x14ac:dyDescent="0.2">
      <c r="A27" s="2" t="s">
        <v>213</v>
      </c>
      <c r="B27" s="2" t="s">
        <v>214</v>
      </c>
      <c r="C27" t="s">
        <v>14</v>
      </c>
      <c r="D27" t="s">
        <v>28</v>
      </c>
      <c r="E27" t="s">
        <v>23</v>
      </c>
      <c r="F27">
        <v>51.328200000000002</v>
      </c>
      <c r="G27">
        <v>10.367800000000001</v>
      </c>
      <c r="H27">
        <v>451</v>
      </c>
      <c r="I27" t="s">
        <v>74</v>
      </c>
      <c r="J27">
        <v>8.1</v>
      </c>
      <c r="K27">
        <v>542</v>
      </c>
      <c r="L27" s="8">
        <v>117</v>
      </c>
    </row>
    <row r="28" spans="1:14" x14ac:dyDescent="0.2">
      <c r="A28" s="11" t="s">
        <v>370</v>
      </c>
      <c r="B28" s="11" t="s">
        <v>371</v>
      </c>
      <c r="C28" t="s">
        <v>13</v>
      </c>
      <c r="D28" t="s">
        <v>166</v>
      </c>
      <c r="E28" t="s">
        <v>32</v>
      </c>
      <c r="F28" s="13">
        <v>38.895299999999999</v>
      </c>
      <c r="G28" s="13">
        <v>-120.6328</v>
      </c>
      <c r="H28" s="13">
        <v>1315</v>
      </c>
      <c r="I28" s="13" t="s">
        <v>24</v>
      </c>
      <c r="J28" s="13">
        <v>11.09</v>
      </c>
      <c r="K28" s="13">
        <v>1226</v>
      </c>
      <c r="L28" s="14">
        <v>13</v>
      </c>
      <c r="M28" s="13"/>
      <c r="N28" s="14" t="s">
        <v>510</v>
      </c>
    </row>
    <row r="29" spans="1:14" x14ac:dyDescent="0.2">
      <c r="A29" s="11"/>
      <c r="B29" s="11"/>
      <c r="C29" t="s">
        <v>14</v>
      </c>
      <c r="D29" t="s">
        <v>140</v>
      </c>
      <c r="E29" t="s">
        <v>33</v>
      </c>
      <c r="F29" s="13"/>
      <c r="G29" s="13"/>
      <c r="H29" s="13"/>
      <c r="I29" s="13"/>
      <c r="J29" s="13"/>
      <c r="K29" s="13"/>
      <c r="L29" s="14"/>
      <c r="M29" s="13"/>
      <c r="N29" s="14"/>
    </row>
    <row r="30" spans="1:14" x14ac:dyDescent="0.2">
      <c r="A30" s="11" t="s">
        <v>227</v>
      </c>
      <c r="B30" s="11" t="s">
        <v>228</v>
      </c>
      <c r="C30" t="s">
        <v>13</v>
      </c>
      <c r="D30" t="s">
        <v>100</v>
      </c>
      <c r="E30" t="s">
        <v>43</v>
      </c>
      <c r="F30" s="13">
        <v>50.962400000000002</v>
      </c>
      <c r="G30" s="13">
        <v>13.565200000000001</v>
      </c>
      <c r="H30" s="13">
        <v>385</v>
      </c>
      <c r="I30" s="13" t="s">
        <v>24</v>
      </c>
      <c r="J30" s="13">
        <v>8.1999999999999993</v>
      </c>
      <c r="K30" s="13">
        <v>843</v>
      </c>
      <c r="L30" s="14">
        <v>118</v>
      </c>
      <c r="M30" s="13"/>
      <c r="N30" s="14" t="s">
        <v>511</v>
      </c>
    </row>
    <row r="31" spans="1:14" x14ac:dyDescent="0.2">
      <c r="A31" s="11"/>
      <c r="B31" s="11"/>
      <c r="C31" t="s">
        <v>14</v>
      </c>
      <c r="D31" t="s">
        <v>101</v>
      </c>
      <c r="E31" t="s">
        <v>40</v>
      </c>
      <c r="F31" s="13"/>
      <c r="G31" s="13"/>
      <c r="H31" s="13"/>
      <c r="I31" s="13"/>
      <c r="J31" s="13"/>
      <c r="K31" s="13"/>
      <c r="L31" s="14"/>
      <c r="M31" s="13"/>
      <c r="N31" s="14"/>
    </row>
    <row r="32" spans="1:14" x14ac:dyDescent="0.2">
      <c r="A32" s="11" t="s">
        <v>422</v>
      </c>
      <c r="B32" s="11" t="s">
        <v>423</v>
      </c>
      <c r="C32" t="s">
        <v>13</v>
      </c>
      <c r="D32" t="s">
        <v>302</v>
      </c>
      <c r="E32" t="s">
        <v>43</v>
      </c>
      <c r="F32" s="13">
        <v>40.032899999999998</v>
      </c>
      <c r="G32" s="13">
        <v>-105.54640000000001</v>
      </c>
      <c r="H32" s="13">
        <v>3050</v>
      </c>
      <c r="I32" s="13" t="s">
        <v>24</v>
      </c>
      <c r="J32" s="13">
        <v>1.5</v>
      </c>
      <c r="K32" s="13">
        <v>800</v>
      </c>
      <c r="L32" s="14">
        <v>110</v>
      </c>
      <c r="M32" s="13"/>
      <c r="N32" s="14" t="s">
        <v>512</v>
      </c>
    </row>
    <row r="33" spans="1:14" x14ac:dyDescent="0.2">
      <c r="A33" s="11"/>
      <c r="B33" s="11"/>
      <c r="C33" t="s">
        <v>14</v>
      </c>
      <c r="D33" t="s">
        <v>303</v>
      </c>
      <c r="E33" t="s">
        <v>40</v>
      </c>
      <c r="F33" s="13"/>
      <c r="G33" s="13"/>
      <c r="H33" s="13"/>
      <c r="I33" s="13"/>
      <c r="J33" s="13"/>
      <c r="K33" s="13"/>
      <c r="L33" s="14"/>
      <c r="M33" s="13"/>
      <c r="N33" s="14"/>
    </row>
    <row r="34" spans="1:14" x14ac:dyDescent="0.2">
      <c r="A34" s="11" t="s">
        <v>251</v>
      </c>
      <c r="B34" s="11" t="s">
        <v>252</v>
      </c>
      <c r="C34" t="s">
        <v>13</v>
      </c>
      <c r="D34" t="s">
        <v>100</v>
      </c>
      <c r="E34" t="s">
        <v>43</v>
      </c>
      <c r="F34" s="13">
        <v>61.8474</v>
      </c>
      <c r="G34" s="13">
        <v>24.294799999999999</v>
      </c>
      <c r="H34" s="13">
        <v>181</v>
      </c>
      <c r="I34" s="13" t="s">
        <v>24</v>
      </c>
      <c r="J34" s="13">
        <v>3.8</v>
      </c>
      <c r="K34" s="13">
        <v>709</v>
      </c>
      <c r="L34" s="14">
        <v>46</v>
      </c>
      <c r="M34" s="13"/>
      <c r="N34" s="14" t="s">
        <v>513</v>
      </c>
    </row>
    <row r="35" spans="1:14" x14ac:dyDescent="0.2">
      <c r="A35" s="11"/>
      <c r="B35" s="11"/>
      <c r="C35" t="s">
        <v>14</v>
      </c>
      <c r="D35" t="s">
        <v>101</v>
      </c>
      <c r="E35" t="s">
        <v>40</v>
      </c>
      <c r="F35" s="13"/>
      <c r="G35" s="13"/>
      <c r="H35" s="13"/>
      <c r="I35" s="13"/>
      <c r="J35" s="13"/>
      <c r="K35" s="13"/>
      <c r="L35" s="14"/>
      <c r="M35" s="13"/>
      <c r="N35" s="14"/>
    </row>
    <row r="36" spans="1:14" x14ac:dyDescent="0.2">
      <c r="A36" s="11" t="s">
        <v>259</v>
      </c>
      <c r="B36" s="11" t="s">
        <v>260</v>
      </c>
      <c r="C36" t="s">
        <v>13</v>
      </c>
      <c r="D36" t="s">
        <v>70</v>
      </c>
      <c r="E36" t="s">
        <v>43</v>
      </c>
      <c r="F36" s="13">
        <v>67.361900000000006</v>
      </c>
      <c r="G36" s="13">
        <v>26.637799999999999</v>
      </c>
      <c r="H36" s="13">
        <v>180</v>
      </c>
      <c r="I36" s="13" t="s">
        <v>24</v>
      </c>
      <c r="J36" s="13">
        <v>-1</v>
      </c>
      <c r="K36" s="13">
        <v>500</v>
      </c>
      <c r="L36" s="14">
        <v>83</v>
      </c>
      <c r="M36" s="13"/>
      <c r="N36" s="14" t="s">
        <v>514</v>
      </c>
    </row>
    <row r="37" spans="1:14" x14ac:dyDescent="0.2">
      <c r="A37" s="11"/>
      <c r="B37" s="11"/>
      <c r="C37" t="s">
        <v>14</v>
      </c>
      <c r="D37" t="s">
        <v>71</v>
      </c>
      <c r="E37" t="s">
        <v>40</v>
      </c>
      <c r="F37" s="13"/>
      <c r="G37" s="13"/>
      <c r="H37" s="13"/>
      <c r="I37" s="13"/>
      <c r="J37" s="13"/>
      <c r="K37" s="13"/>
      <c r="L37" s="14"/>
      <c r="M37" s="13"/>
      <c r="N37" s="14"/>
    </row>
    <row r="38" spans="1:14" x14ac:dyDescent="0.2">
      <c r="A38" s="11" t="s">
        <v>164</v>
      </c>
      <c r="B38" s="11" t="s">
        <v>165</v>
      </c>
      <c r="C38" t="s">
        <v>13</v>
      </c>
      <c r="D38" t="s">
        <v>166</v>
      </c>
      <c r="E38" t="s">
        <v>43</v>
      </c>
      <c r="F38" s="13">
        <v>46.815300000000001</v>
      </c>
      <c r="G38" s="13">
        <v>9.8559000000000001</v>
      </c>
      <c r="H38" s="13">
        <v>1639</v>
      </c>
      <c r="I38" s="13" t="s">
        <v>24</v>
      </c>
      <c r="J38" s="13">
        <v>2.8</v>
      </c>
      <c r="K38" s="13">
        <v>1062</v>
      </c>
      <c r="L38" s="14">
        <v>222</v>
      </c>
      <c r="M38" s="13"/>
      <c r="N38" s="13"/>
    </row>
    <row r="39" spans="1:14" x14ac:dyDescent="0.2">
      <c r="A39" s="11"/>
      <c r="B39" s="11"/>
      <c r="C39" t="s">
        <v>14</v>
      </c>
      <c r="D39" t="s">
        <v>140</v>
      </c>
      <c r="E39" t="s">
        <v>40</v>
      </c>
      <c r="F39" s="13"/>
      <c r="G39" s="13"/>
      <c r="H39" s="13"/>
      <c r="I39" s="13"/>
      <c r="J39" s="13"/>
      <c r="K39" s="13"/>
      <c r="L39" s="14"/>
      <c r="M39" s="13"/>
      <c r="N39" s="13"/>
    </row>
    <row r="40" spans="1:14" x14ac:dyDescent="0.2">
      <c r="A40" s="11" t="s">
        <v>265</v>
      </c>
      <c r="B40" s="11" t="s">
        <v>266</v>
      </c>
      <c r="C40" t="s">
        <v>13</v>
      </c>
      <c r="D40" t="s">
        <v>100</v>
      </c>
      <c r="E40" t="s">
        <v>53</v>
      </c>
      <c r="F40" s="13">
        <v>44.717100000000002</v>
      </c>
      <c r="G40" s="13">
        <v>-0.76929999999999998</v>
      </c>
      <c r="H40" s="13">
        <v>61</v>
      </c>
      <c r="I40" s="13" t="s">
        <v>24</v>
      </c>
      <c r="J40" s="13">
        <v>13.6</v>
      </c>
      <c r="K40" s="13">
        <v>900</v>
      </c>
      <c r="L40" s="14">
        <v>34</v>
      </c>
      <c r="M40" s="13"/>
      <c r="N40" s="14" t="s">
        <v>515</v>
      </c>
    </row>
    <row r="41" spans="1:14" x14ac:dyDescent="0.2">
      <c r="A41" s="11"/>
      <c r="B41" s="11"/>
      <c r="C41" t="s">
        <v>14</v>
      </c>
      <c r="D41" t="s">
        <v>101</v>
      </c>
      <c r="E41" t="s">
        <v>54</v>
      </c>
      <c r="F41" s="13"/>
      <c r="G41" s="13"/>
      <c r="H41" s="13"/>
      <c r="I41" s="13"/>
      <c r="J41" s="13"/>
      <c r="K41" s="13"/>
      <c r="L41" s="14"/>
      <c r="M41" s="13"/>
      <c r="N41" s="14"/>
    </row>
    <row r="42" spans="1:14" x14ac:dyDescent="0.2">
      <c r="A42" s="2" t="s">
        <v>156</v>
      </c>
      <c r="B42" s="2" t="s">
        <v>157</v>
      </c>
      <c r="C42" t="s">
        <v>14</v>
      </c>
      <c r="D42" t="s">
        <v>28</v>
      </c>
      <c r="E42" t="s">
        <v>40</v>
      </c>
      <c r="F42">
        <v>42.7102</v>
      </c>
      <c r="G42">
        <v>-80.357399999999998</v>
      </c>
      <c r="H42">
        <v>184</v>
      </c>
      <c r="I42" t="s">
        <v>24</v>
      </c>
      <c r="J42">
        <v>8</v>
      </c>
      <c r="K42">
        <v>1036</v>
      </c>
      <c r="L42" s="8">
        <v>70</v>
      </c>
      <c r="N42" s="8" t="s">
        <v>504</v>
      </c>
    </row>
    <row r="43" spans="1:14" x14ac:dyDescent="0.2">
      <c r="A43" s="2" t="s">
        <v>154</v>
      </c>
      <c r="B43" s="2" t="s">
        <v>155</v>
      </c>
      <c r="C43" t="s">
        <v>14</v>
      </c>
      <c r="D43" t="s">
        <v>28</v>
      </c>
      <c r="E43" t="s">
        <v>40</v>
      </c>
      <c r="F43">
        <v>42.706800000000001</v>
      </c>
      <c r="G43">
        <v>-80.348299999999995</v>
      </c>
      <c r="H43">
        <v>184</v>
      </c>
      <c r="I43" t="s">
        <v>24</v>
      </c>
      <c r="J43">
        <v>8</v>
      </c>
      <c r="K43">
        <v>1036</v>
      </c>
      <c r="L43" s="8">
        <v>37</v>
      </c>
      <c r="N43" s="8" t="s">
        <v>504</v>
      </c>
    </row>
    <row r="44" spans="1:14" x14ac:dyDescent="0.2">
      <c r="A44" s="2" t="s">
        <v>150</v>
      </c>
      <c r="B44" s="2" t="s">
        <v>151</v>
      </c>
      <c r="C44" t="s">
        <v>14</v>
      </c>
      <c r="D44" t="s">
        <v>28</v>
      </c>
      <c r="E44" t="s">
        <v>40</v>
      </c>
      <c r="F44">
        <v>42.660899999999998</v>
      </c>
      <c r="G44">
        <v>-80.5595</v>
      </c>
      <c r="H44">
        <v>265</v>
      </c>
      <c r="I44" t="s">
        <v>24</v>
      </c>
      <c r="J44">
        <v>8</v>
      </c>
      <c r="K44">
        <v>1036</v>
      </c>
      <c r="L44" s="8">
        <v>9</v>
      </c>
      <c r="N44" s="8" t="s">
        <v>504</v>
      </c>
    </row>
    <row r="45" spans="1:14" x14ac:dyDescent="0.2">
      <c r="A45" s="11" t="s">
        <v>195</v>
      </c>
      <c r="B45" s="11" t="s">
        <v>196</v>
      </c>
      <c r="C45" t="s">
        <v>13</v>
      </c>
      <c r="D45" t="s">
        <v>104</v>
      </c>
      <c r="E45" t="s">
        <v>53</v>
      </c>
      <c r="F45" s="13">
        <v>49.502099999999999</v>
      </c>
      <c r="G45" s="13">
        <v>18.536899999999999</v>
      </c>
      <c r="H45" s="13">
        <v>875</v>
      </c>
      <c r="I45" s="13" t="s">
        <v>24</v>
      </c>
      <c r="J45" s="13">
        <v>6.7</v>
      </c>
      <c r="K45" s="13">
        <v>1316</v>
      </c>
      <c r="L45" s="14">
        <v>31</v>
      </c>
      <c r="M45" s="13"/>
      <c r="N45" s="13"/>
    </row>
    <row r="46" spans="1:14" x14ac:dyDescent="0.2">
      <c r="A46" s="11"/>
      <c r="B46" s="11"/>
      <c r="C46" t="s">
        <v>14</v>
      </c>
      <c r="D46" t="s">
        <v>105</v>
      </c>
      <c r="E46" t="s">
        <v>40</v>
      </c>
      <c r="F46" s="13"/>
      <c r="G46" s="13"/>
      <c r="H46" s="13"/>
      <c r="I46" s="13"/>
      <c r="J46" s="13"/>
      <c r="K46" s="13"/>
      <c r="L46" s="14"/>
      <c r="M46" s="13"/>
      <c r="N46" s="13"/>
    </row>
    <row r="47" spans="1:14" x14ac:dyDescent="0.2">
      <c r="A47" s="2" t="s">
        <v>138</v>
      </c>
      <c r="B47" s="2" t="s">
        <v>139</v>
      </c>
      <c r="C47" t="s">
        <v>14</v>
      </c>
      <c r="D47" t="s">
        <v>140</v>
      </c>
      <c r="E47" t="s">
        <v>38</v>
      </c>
      <c r="F47">
        <v>53.987200000000001</v>
      </c>
      <c r="G47">
        <v>-105.1178</v>
      </c>
      <c r="H47">
        <v>628.94000000000005</v>
      </c>
      <c r="I47" t="s">
        <v>24</v>
      </c>
      <c r="J47">
        <v>0.79</v>
      </c>
      <c r="K47">
        <v>406</v>
      </c>
      <c r="L47" s="15">
        <v>109</v>
      </c>
      <c r="N47" s="8" t="s">
        <v>516</v>
      </c>
    </row>
    <row r="48" spans="1:14" x14ac:dyDescent="0.2">
      <c r="A48" s="11" t="s">
        <v>291</v>
      </c>
      <c r="B48" s="11" t="s">
        <v>292</v>
      </c>
      <c r="C48" t="s">
        <v>13</v>
      </c>
      <c r="D48" t="s">
        <v>143</v>
      </c>
      <c r="E48" t="s">
        <v>43</v>
      </c>
      <c r="F48" s="13">
        <v>45.956200000000003</v>
      </c>
      <c r="G48" s="13">
        <v>11.2813</v>
      </c>
      <c r="H48" s="13">
        <v>1353</v>
      </c>
      <c r="I48" s="13" t="s">
        <v>24</v>
      </c>
      <c r="J48" s="13">
        <v>7.8</v>
      </c>
      <c r="K48" s="13">
        <v>1291</v>
      </c>
      <c r="L48" s="13"/>
      <c r="M48" s="13"/>
      <c r="N48" s="13"/>
    </row>
    <row r="49" spans="1:14" x14ac:dyDescent="0.2">
      <c r="A49" s="11"/>
      <c r="B49" s="11"/>
      <c r="C49" t="s">
        <v>14</v>
      </c>
      <c r="D49" t="s">
        <v>117</v>
      </c>
      <c r="E49" t="s">
        <v>40</v>
      </c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">
      <c r="A50" s="11" t="s">
        <v>300</v>
      </c>
      <c r="B50" s="11" t="s">
        <v>301</v>
      </c>
      <c r="C50" t="s">
        <v>13</v>
      </c>
      <c r="D50" t="s">
        <v>302</v>
      </c>
      <c r="E50" t="s">
        <v>39</v>
      </c>
      <c r="F50" s="13">
        <v>46.5869</v>
      </c>
      <c r="G50" s="13">
        <v>11.4337</v>
      </c>
      <c r="H50" s="13">
        <v>1730</v>
      </c>
      <c r="I50" s="13" t="s">
        <v>24</v>
      </c>
      <c r="J50" s="13">
        <v>4.7</v>
      </c>
      <c r="K50" s="13">
        <v>809</v>
      </c>
      <c r="L50" s="13"/>
      <c r="M50" s="13"/>
      <c r="N50" s="13"/>
    </row>
    <row r="51" spans="1:14" x14ac:dyDescent="0.2">
      <c r="A51" s="11"/>
      <c r="B51" s="11"/>
      <c r="C51" t="s">
        <v>14</v>
      </c>
      <c r="D51" t="s">
        <v>303</v>
      </c>
      <c r="E51" t="s">
        <v>50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">
      <c r="A52" s="11" t="s">
        <v>310</v>
      </c>
      <c r="B52" s="11" t="s">
        <v>311</v>
      </c>
      <c r="C52" t="s">
        <v>13</v>
      </c>
      <c r="D52" t="s">
        <v>312</v>
      </c>
      <c r="E52" t="s">
        <v>22</v>
      </c>
      <c r="F52" s="13">
        <v>43.727899999999998</v>
      </c>
      <c r="G52" s="13">
        <v>10.2844</v>
      </c>
      <c r="H52" s="13">
        <v>6</v>
      </c>
      <c r="I52" s="13" t="s">
        <v>24</v>
      </c>
      <c r="J52" s="13">
        <v>14.2</v>
      </c>
      <c r="K52" s="13">
        <v>920</v>
      </c>
      <c r="L52" s="14">
        <v>54</v>
      </c>
      <c r="M52" s="13"/>
      <c r="N52" s="13" t="s">
        <v>517</v>
      </c>
    </row>
    <row r="53" spans="1:14" x14ac:dyDescent="0.2">
      <c r="A53" s="11"/>
      <c r="B53" s="11"/>
      <c r="C53" t="s">
        <v>14</v>
      </c>
      <c r="D53" t="s">
        <v>313</v>
      </c>
      <c r="E53" t="s">
        <v>23</v>
      </c>
      <c r="F53" s="13"/>
      <c r="G53" s="13"/>
      <c r="H53" s="13"/>
      <c r="I53" s="13"/>
      <c r="J53" s="13"/>
      <c r="K53" s="13"/>
      <c r="L53" s="14"/>
      <c r="M53" s="13"/>
      <c r="N53" s="13"/>
    </row>
    <row r="54" spans="1:14" x14ac:dyDescent="0.2">
      <c r="A54" s="11" t="s">
        <v>402</v>
      </c>
      <c r="B54" s="11" t="s">
        <v>403</v>
      </c>
      <c r="C54" t="s">
        <v>13</v>
      </c>
      <c r="D54" t="s">
        <v>27</v>
      </c>
      <c r="E54" t="s">
        <v>43</v>
      </c>
      <c r="F54" s="13">
        <v>44.452300000000001</v>
      </c>
      <c r="G54" s="13">
        <v>-121.5574</v>
      </c>
      <c r="H54" s="13">
        <v>1253</v>
      </c>
      <c r="I54" s="13" t="s">
        <v>24</v>
      </c>
      <c r="J54" s="13">
        <v>6.28</v>
      </c>
      <c r="K54" s="13">
        <v>523</v>
      </c>
      <c r="L54" s="14">
        <v>94</v>
      </c>
      <c r="M54" s="13"/>
      <c r="N54" s="13" t="s">
        <v>518</v>
      </c>
    </row>
    <row r="55" spans="1:14" x14ac:dyDescent="0.2">
      <c r="A55" s="11"/>
      <c r="B55" s="11"/>
      <c r="C55" t="s">
        <v>14</v>
      </c>
      <c r="D55" t="s">
        <v>28</v>
      </c>
      <c r="E55" t="s">
        <v>40</v>
      </c>
      <c r="F55" s="13"/>
      <c r="G55" s="13"/>
      <c r="H55" s="13"/>
      <c r="I55" s="13"/>
      <c r="J55" s="13"/>
      <c r="K55" s="13"/>
      <c r="L55" s="14"/>
      <c r="M55" s="13"/>
      <c r="N55" s="13"/>
    </row>
    <row r="56" spans="1:14" x14ac:dyDescent="0.2">
      <c r="A56" s="11" t="s">
        <v>324</v>
      </c>
      <c r="B56" s="11" t="s">
        <v>325</v>
      </c>
      <c r="C56" t="s">
        <v>13</v>
      </c>
      <c r="D56" t="s">
        <v>100</v>
      </c>
      <c r="E56" t="s">
        <v>39</v>
      </c>
      <c r="F56" s="13">
        <v>52.166600000000003</v>
      </c>
      <c r="G56" s="13">
        <v>5.7435999999999998</v>
      </c>
      <c r="H56" s="13">
        <v>25</v>
      </c>
      <c r="I56" s="13" t="s">
        <v>24</v>
      </c>
      <c r="J56" s="13">
        <v>9.8000000000000007</v>
      </c>
      <c r="K56" s="13">
        <v>786</v>
      </c>
      <c r="L56" s="14">
        <v>106</v>
      </c>
      <c r="M56" s="13"/>
      <c r="N56" s="13" t="s">
        <v>519</v>
      </c>
    </row>
    <row r="57" spans="1:14" x14ac:dyDescent="0.2">
      <c r="A57" s="11"/>
      <c r="B57" s="11"/>
      <c r="C57" t="s">
        <v>14</v>
      </c>
      <c r="D57" t="s">
        <v>101</v>
      </c>
      <c r="E57" t="s">
        <v>40</v>
      </c>
      <c r="F57" s="13"/>
      <c r="G57" s="13"/>
      <c r="H57" s="13"/>
      <c r="I57" s="13"/>
      <c r="J57" s="13"/>
      <c r="K57" s="13"/>
      <c r="L57" s="14"/>
      <c r="M57" s="13"/>
      <c r="N57" s="13"/>
    </row>
    <row r="58" spans="1:14" x14ac:dyDescent="0.2">
      <c r="A58" s="11" t="s">
        <v>339</v>
      </c>
      <c r="B58" s="11" t="s">
        <v>340</v>
      </c>
      <c r="C58" t="s">
        <v>13</v>
      </c>
      <c r="D58" t="s">
        <v>302</v>
      </c>
      <c r="E58" t="s">
        <v>43</v>
      </c>
      <c r="F58" s="13">
        <v>56.461500000000001</v>
      </c>
      <c r="G58" s="13">
        <v>32.9221</v>
      </c>
      <c r="H58" s="13">
        <v>265</v>
      </c>
      <c r="I58" s="13" t="s">
        <v>24</v>
      </c>
      <c r="J58" s="13">
        <v>3.9</v>
      </c>
      <c r="K58" s="13">
        <v>711</v>
      </c>
      <c r="L58" s="14">
        <v>187</v>
      </c>
      <c r="M58" s="13"/>
      <c r="N58" s="14" t="s">
        <v>520</v>
      </c>
    </row>
    <row r="59" spans="1:14" x14ac:dyDescent="0.2">
      <c r="A59" s="11"/>
      <c r="B59" s="11"/>
      <c r="C59" t="s">
        <v>14</v>
      </c>
      <c r="D59" t="s">
        <v>303</v>
      </c>
      <c r="E59" t="s">
        <v>40</v>
      </c>
      <c r="F59" s="13"/>
      <c r="G59" s="13"/>
      <c r="H59" s="13"/>
      <c r="I59" s="13"/>
      <c r="J59" s="13"/>
      <c r="K59" s="13"/>
      <c r="L59" s="14"/>
      <c r="M59" s="13"/>
      <c r="N59" s="14"/>
    </row>
    <row r="60" spans="1:14" x14ac:dyDescent="0.2">
      <c r="A60" s="11" t="s">
        <v>118</v>
      </c>
      <c r="B60" s="11" t="s">
        <v>119</v>
      </c>
      <c r="C60" t="s">
        <v>13</v>
      </c>
      <c r="D60" t="s">
        <v>120</v>
      </c>
      <c r="E60" t="s">
        <v>53</v>
      </c>
      <c r="F60" s="13">
        <v>55.879600000000003</v>
      </c>
      <c r="G60" s="13">
        <v>-98.480800000000002</v>
      </c>
      <c r="H60" s="13">
        <v>259</v>
      </c>
      <c r="I60" s="13" t="s">
        <v>24</v>
      </c>
      <c r="J60" s="13">
        <v>-3.2</v>
      </c>
      <c r="K60" s="13">
        <v>520</v>
      </c>
      <c r="L60" s="14">
        <v>161</v>
      </c>
      <c r="M60" s="13"/>
      <c r="N60" s="14" t="s">
        <v>521</v>
      </c>
    </row>
    <row r="61" spans="1:14" x14ac:dyDescent="0.2">
      <c r="A61" s="11"/>
      <c r="B61" s="11"/>
      <c r="C61" t="s">
        <v>14</v>
      </c>
      <c r="D61" t="s">
        <v>121</v>
      </c>
      <c r="E61" t="s">
        <v>54</v>
      </c>
      <c r="F61" s="13"/>
      <c r="G61" s="13"/>
      <c r="H61" s="13"/>
      <c r="I61" s="13"/>
      <c r="J61" s="13"/>
      <c r="K61" s="13"/>
      <c r="L61" s="14"/>
      <c r="M61" s="13"/>
      <c r="N61" s="14"/>
    </row>
    <row r="62" spans="1:14" x14ac:dyDescent="0.2">
      <c r="A62" s="11" t="s">
        <v>378</v>
      </c>
      <c r="B62" s="11" t="s">
        <v>379</v>
      </c>
      <c r="C62" t="s">
        <v>13</v>
      </c>
      <c r="D62" t="s">
        <v>104</v>
      </c>
      <c r="E62" t="s">
        <v>43</v>
      </c>
      <c r="F62" s="13">
        <v>41.366500000000002</v>
      </c>
      <c r="G62" s="13">
        <v>-106.23990000000001</v>
      </c>
      <c r="H62" s="13">
        <v>3197</v>
      </c>
      <c r="I62" s="13" t="s">
        <v>24</v>
      </c>
      <c r="J62" s="13">
        <v>0.8</v>
      </c>
      <c r="K62" s="13">
        <v>1200</v>
      </c>
      <c r="L62" s="14">
        <v>184</v>
      </c>
      <c r="M62" s="13"/>
      <c r="N62" s="13"/>
    </row>
    <row r="63" spans="1:14" x14ac:dyDescent="0.2">
      <c r="A63" s="11"/>
      <c r="B63" s="11"/>
      <c r="C63" t="s">
        <v>14</v>
      </c>
      <c r="D63" t="s">
        <v>105</v>
      </c>
      <c r="E63" t="s">
        <v>40</v>
      </c>
      <c r="F63" s="13"/>
      <c r="G63" s="13"/>
      <c r="H63" s="13"/>
      <c r="I63" s="13"/>
      <c r="J63" s="13"/>
      <c r="K63" s="13"/>
      <c r="L63" s="14"/>
      <c r="M63" s="13"/>
      <c r="N63" s="13"/>
    </row>
    <row r="64" spans="1:14" x14ac:dyDescent="0.2">
      <c r="A64" s="11" t="s">
        <v>107</v>
      </c>
      <c r="B64" s="11" t="s">
        <v>108</v>
      </c>
      <c r="C64" t="s">
        <v>13</v>
      </c>
      <c r="D64" t="s">
        <v>100</v>
      </c>
      <c r="E64" t="s">
        <v>43</v>
      </c>
      <c r="F64" s="13">
        <v>50.305100000000003</v>
      </c>
      <c r="G64" s="13">
        <v>5.9981</v>
      </c>
      <c r="H64" s="13">
        <v>493</v>
      </c>
      <c r="I64" s="13" t="s">
        <v>19</v>
      </c>
      <c r="J64" s="13">
        <v>7.8</v>
      </c>
      <c r="K64" s="13">
        <v>1062</v>
      </c>
      <c r="L64" s="14">
        <v>94</v>
      </c>
      <c r="M64" s="13"/>
      <c r="N64" s="14" t="s">
        <v>522</v>
      </c>
    </row>
    <row r="65" spans="1:14" x14ac:dyDescent="0.2">
      <c r="A65" s="11"/>
      <c r="B65" s="11"/>
      <c r="C65" t="s">
        <v>14</v>
      </c>
      <c r="D65" t="s">
        <v>101</v>
      </c>
      <c r="E65" t="s">
        <v>40</v>
      </c>
      <c r="F65" s="13"/>
      <c r="G65" s="13"/>
      <c r="H65" s="13"/>
      <c r="I65" s="13"/>
      <c r="J65" s="13"/>
      <c r="K65" s="13"/>
      <c r="L65" s="14"/>
      <c r="M65" s="13"/>
      <c r="N65" s="14"/>
    </row>
    <row r="66" spans="1:14" x14ac:dyDescent="0.2">
      <c r="A66" s="2" t="s">
        <v>115</v>
      </c>
      <c r="B66" s="2" t="s">
        <v>116</v>
      </c>
      <c r="C66" t="s">
        <v>14</v>
      </c>
      <c r="D66" t="s">
        <v>117</v>
      </c>
      <c r="E66" t="s">
        <v>40</v>
      </c>
      <c r="F66">
        <v>48.216700000000003</v>
      </c>
      <c r="G66">
        <v>-82.155600000000007</v>
      </c>
      <c r="H66">
        <v>340</v>
      </c>
      <c r="I66" t="s">
        <v>19</v>
      </c>
      <c r="J66">
        <v>1.3</v>
      </c>
      <c r="K66">
        <v>831</v>
      </c>
      <c r="L66" s="8">
        <v>78</v>
      </c>
      <c r="N66" s="8" t="s">
        <v>523</v>
      </c>
    </row>
    <row r="67" spans="1:14" x14ac:dyDescent="0.2">
      <c r="A67" s="11" t="s">
        <v>169</v>
      </c>
      <c r="B67" s="11" t="s">
        <v>170</v>
      </c>
      <c r="C67" t="s">
        <v>13</v>
      </c>
      <c r="D67" t="s">
        <v>104</v>
      </c>
      <c r="E67" t="s">
        <v>43</v>
      </c>
      <c r="F67" s="13">
        <v>47.478099999999998</v>
      </c>
      <c r="G67" s="13">
        <v>8.3650000000000002</v>
      </c>
      <c r="H67" s="13">
        <v>689</v>
      </c>
      <c r="I67" s="13" t="s">
        <v>19</v>
      </c>
      <c r="J67" s="13">
        <v>8.3000000000000007</v>
      </c>
      <c r="K67" s="13">
        <v>1100</v>
      </c>
      <c r="L67" s="14">
        <v>184</v>
      </c>
      <c r="M67" s="13"/>
      <c r="N67" s="13"/>
    </row>
    <row r="68" spans="1:14" x14ac:dyDescent="0.2">
      <c r="A68" s="11"/>
      <c r="B68" s="11"/>
      <c r="C68" t="s">
        <v>14</v>
      </c>
      <c r="D68" t="s">
        <v>105</v>
      </c>
      <c r="E68" t="s">
        <v>40</v>
      </c>
      <c r="F68" s="13"/>
      <c r="G68" s="13"/>
      <c r="H68" s="13"/>
      <c r="I68" s="13"/>
      <c r="J68" s="13"/>
      <c r="K68" s="13"/>
      <c r="L68" s="14"/>
      <c r="M68" s="13"/>
      <c r="N68" s="13"/>
    </row>
    <row r="69" spans="1:14" x14ac:dyDescent="0.2">
      <c r="A69" s="11" t="s">
        <v>442</v>
      </c>
      <c r="B69" s="11" t="s">
        <v>443</v>
      </c>
      <c r="C69" t="s">
        <v>13</v>
      </c>
      <c r="D69" t="s">
        <v>70</v>
      </c>
      <c r="E69" t="s">
        <v>43</v>
      </c>
      <c r="F69" s="13">
        <v>46.241999999999997</v>
      </c>
      <c r="G69" s="13">
        <v>-89.347700000000003</v>
      </c>
      <c r="H69" s="13">
        <v>540</v>
      </c>
      <c r="I69" s="13" t="s">
        <v>19</v>
      </c>
      <c r="J69" s="13">
        <v>3.81</v>
      </c>
      <c r="K69" s="13">
        <v>826</v>
      </c>
      <c r="L69" s="14">
        <v>350</v>
      </c>
      <c r="M69" s="13"/>
      <c r="N69" s="13" t="s">
        <v>524</v>
      </c>
    </row>
    <row r="70" spans="1:14" x14ac:dyDescent="0.2">
      <c r="A70" s="11"/>
      <c r="B70" s="11"/>
      <c r="C70" t="s">
        <v>14</v>
      </c>
      <c r="D70" t="s">
        <v>71</v>
      </c>
      <c r="E70" t="s">
        <v>40</v>
      </c>
      <c r="F70" s="13"/>
      <c r="G70" s="13"/>
      <c r="H70" s="13"/>
      <c r="I70" s="13"/>
      <c r="J70" s="13"/>
      <c r="K70" s="13"/>
      <c r="L70" s="14"/>
      <c r="M70" s="13"/>
      <c r="N70" s="13"/>
    </row>
    <row r="71" spans="1:14" x14ac:dyDescent="0.2">
      <c r="A71" s="11" t="s">
        <v>98</v>
      </c>
      <c r="B71" s="11" t="s">
        <v>99</v>
      </c>
      <c r="C71" t="s">
        <v>13</v>
      </c>
      <c r="D71" t="s">
        <v>100</v>
      </c>
      <c r="E71" t="s">
        <v>43</v>
      </c>
      <c r="F71" s="13">
        <v>51.309199999999997</v>
      </c>
      <c r="G71" s="13">
        <v>4.5206</v>
      </c>
      <c r="H71" s="13">
        <v>16</v>
      </c>
      <c r="I71" s="13" t="s">
        <v>19</v>
      </c>
      <c r="J71" s="13">
        <v>9.8000000000000007</v>
      </c>
      <c r="K71" s="13">
        <v>750</v>
      </c>
      <c r="L71" s="14">
        <v>78</v>
      </c>
      <c r="M71" s="13"/>
      <c r="N71" s="13" t="s">
        <v>525</v>
      </c>
    </row>
    <row r="72" spans="1:14" x14ac:dyDescent="0.2">
      <c r="A72" s="11"/>
      <c r="B72" s="11"/>
      <c r="C72" t="s">
        <v>14</v>
      </c>
      <c r="D72" t="s">
        <v>101</v>
      </c>
      <c r="E72" t="s">
        <v>40</v>
      </c>
      <c r="F72" s="13"/>
      <c r="G72" s="13"/>
      <c r="H72" s="13"/>
      <c r="I72" s="13"/>
      <c r="J72" s="13"/>
      <c r="K72" s="13"/>
      <c r="L72" s="14"/>
      <c r="M72" s="13"/>
      <c r="N72" s="13"/>
    </row>
    <row r="73" spans="1:14" x14ac:dyDescent="0.2">
      <c r="A73" s="11" t="s">
        <v>428</v>
      </c>
      <c r="B73" s="11" t="s">
        <v>429</v>
      </c>
      <c r="C73" t="s">
        <v>13</v>
      </c>
      <c r="D73" t="s">
        <v>430</v>
      </c>
      <c r="E73" t="s">
        <v>43</v>
      </c>
      <c r="F73" s="13">
        <v>45.945900000000002</v>
      </c>
      <c r="G73" s="13">
        <v>-90.272300000000001</v>
      </c>
      <c r="H73" s="13">
        <v>470</v>
      </c>
      <c r="I73" s="13" t="s">
        <v>19</v>
      </c>
      <c r="J73" s="13">
        <v>4.33</v>
      </c>
      <c r="K73" s="13">
        <v>823</v>
      </c>
      <c r="L73" s="14">
        <v>150</v>
      </c>
      <c r="M73" s="13"/>
      <c r="N73" s="14" t="s">
        <v>526</v>
      </c>
    </row>
    <row r="74" spans="1:14" x14ac:dyDescent="0.2">
      <c r="A74" s="11"/>
      <c r="B74" s="11"/>
      <c r="C74" t="s">
        <v>14</v>
      </c>
      <c r="D74" t="s">
        <v>431</v>
      </c>
      <c r="E74" t="s">
        <v>40</v>
      </c>
      <c r="F74" s="13"/>
      <c r="G74" s="13"/>
      <c r="H74" s="13"/>
      <c r="I74" s="13"/>
      <c r="J74" s="13"/>
      <c r="K74" s="13"/>
      <c r="L74" s="14"/>
      <c r="M74" s="13"/>
      <c r="N74" s="14"/>
    </row>
    <row r="75" spans="1:14" x14ac:dyDescent="0.2">
      <c r="A75" s="11"/>
      <c r="B75" s="11"/>
      <c r="F75" s="13"/>
      <c r="G75" s="13"/>
      <c r="H75" s="13"/>
      <c r="I75" s="13"/>
      <c r="J75" s="13"/>
      <c r="K75" s="13"/>
    </row>
    <row r="76" spans="1:14" x14ac:dyDescent="0.2">
      <c r="A76" s="11"/>
      <c r="B76" s="11"/>
      <c r="F76" s="13"/>
      <c r="G76" s="13"/>
      <c r="H76" s="13"/>
      <c r="I76" s="13"/>
      <c r="J76" s="13"/>
      <c r="K76" s="13"/>
    </row>
    <row r="77" spans="1:14" x14ac:dyDescent="0.2">
      <c r="A77" s="11"/>
      <c r="B77" s="11"/>
      <c r="F77" s="13"/>
      <c r="G77" s="13"/>
      <c r="H77" s="13"/>
      <c r="I77" s="13"/>
      <c r="J77" s="13"/>
      <c r="K77" s="13"/>
    </row>
    <row r="78" spans="1:14" x14ac:dyDescent="0.2">
      <c r="A78" s="11"/>
      <c r="B78" s="11"/>
      <c r="F78" s="13"/>
      <c r="G78" s="13"/>
      <c r="H78" s="13"/>
      <c r="I78" s="13"/>
      <c r="J78" s="13"/>
      <c r="K78" s="13"/>
    </row>
    <row r="79" spans="1:14" x14ac:dyDescent="0.2">
      <c r="A79" s="2"/>
      <c r="B79" s="2"/>
    </row>
    <row r="80" spans="1:14" x14ac:dyDescent="0.2">
      <c r="A80" s="2"/>
      <c r="B80" s="2"/>
    </row>
    <row r="81" spans="1:11" x14ac:dyDescent="0.2">
      <c r="A81" s="2"/>
      <c r="B81" s="2"/>
    </row>
    <row r="82" spans="1:11" x14ac:dyDescent="0.2">
      <c r="A82" s="2"/>
      <c r="B82" s="2"/>
    </row>
    <row r="83" spans="1:11" x14ac:dyDescent="0.2">
      <c r="A83" s="11"/>
      <c r="B83" s="11"/>
      <c r="F83" s="13"/>
      <c r="G83" s="13"/>
      <c r="H83" s="13"/>
      <c r="I83" s="13"/>
      <c r="J83" s="13"/>
      <c r="K83" s="13"/>
    </row>
    <row r="84" spans="1:11" x14ac:dyDescent="0.2">
      <c r="A84" s="11"/>
      <c r="B84" s="11"/>
      <c r="F84" s="13"/>
      <c r="G84" s="13"/>
      <c r="H84" s="13"/>
      <c r="I84" s="13"/>
      <c r="J84" s="13"/>
      <c r="K84" s="13"/>
    </row>
    <row r="85" spans="1:11" x14ac:dyDescent="0.2">
      <c r="A85" s="11"/>
      <c r="B85" s="11"/>
      <c r="F85" s="13"/>
      <c r="G85" s="13"/>
      <c r="H85" s="13"/>
      <c r="I85" s="13"/>
      <c r="J85" s="13"/>
      <c r="K85" s="13"/>
    </row>
    <row r="86" spans="1:11" x14ac:dyDescent="0.2">
      <c r="A86" s="11"/>
      <c r="B86" s="11"/>
      <c r="F86" s="13"/>
      <c r="G86" s="13"/>
      <c r="H86" s="13"/>
      <c r="I86" s="13"/>
      <c r="J86" s="13"/>
      <c r="K86" s="13"/>
    </row>
    <row r="87" spans="1:11" x14ac:dyDescent="0.2">
      <c r="A87" s="11"/>
      <c r="B87" s="11"/>
      <c r="F87" s="13"/>
      <c r="G87" s="13"/>
      <c r="H87" s="13"/>
      <c r="I87" s="13"/>
      <c r="J87" s="13"/>
      <c r="K87" s="13"/>
    </row>
    <row r="88" spans="1:11" x14ac:dyDescent="0.2">
      <c r="A88" s="11"/>
      <c r="B88" s="11"/>
      <c r="F88" s="13"/>
      <c r="G88" s="13"/>
      <c r="H88" s="13"/>
      <c r="I88" s="13"/>
      <c r="J88" s="13"/>
      <c r="K88" s="13"/>
    </row>
    <row r="89" spans="1:11" x14ac:dyDescent="0.2">
      <c r="A89" s="11"/>
      <c r="B89" s="11"/>
      <c r="F89" s="13"/>
      <c r="G89" s="13"/>
      <c r="H89" s="13"/>
      <c r="I89" s="13"/>
      <c r="J89" s="13"/>
      <c r="K89" s="13"/>
    </row>
    <row r="90" spans="1:11" x14ac:dyDescent="0.2">
      <c r="A90" s="11"/>
      <c r="B90" s="11"/>
      <c r="F90" s="13"/>
      <c r="G90" s="13"/>
      <c r="H90" s="13"/>
      <c r="I90" s="13"/>
      <c r="J90" s="13"/>
      <c r="K90" s="13"/>
    </row>
    <row r="91" spans="1:11" x14ac:dyDescent="0.2">
      <c r="A91" s="11"/>
      <c r="B91" s="11"/>
      <c r="F91" s="13"/>
      <c r="G91" s="13"/>
      <c r="H91" s="13"/>
      <c r="I91" s="13"/>
      <c r="J91" s="13"/>
      <c r="K91" s="13"/>
    </row>
    <row r="92" spans="1:11" x14ac:dyDescent="0.2">
      <c r="A92" s="11"/>
      <c r="B92" s="11"/>
      <c r="F92" s="13"/>
      <c r="G92" s="13"/>
      <c r="H92" s="13"/>
      <c r="I92" s="13"/>
      <c r="J92" s="13"/>
      <c r="K92" s="13"/>
    </row>
    <row r="93" spans="1:11" x14ac:dyDescent="0.2">
      <c r="A93" s="2"/>
      <c r="B93" s="2"/>
    </row>
    <row r="94" spans="1:11" x14ac:dyDescent="0.2">
      <c r="A94" s="11"/>
      <c r="B94" s="11"/>
      <c r="F94" s="13"/>
      <c r="G94" s="13"/>
      <c r="H94" s="13"/>
      <c r="I94" s="13"/>
      <c r="J94" s="13"/>
      <c r="K94" s="13"/>
    </row>
    <row r="95" spans="1:11" x14ac:dyDescent="0.2">
      <c r="A95" s="11"/>
      <c r="B95" s="11"/>
      <c r="F95" s="13"/>
      <c r="G95" s="13"/>
      <c r="H95" s="13"/>
      <c r="I95" s="13"/>
      <c r="J95" s="13"/>
      <c r="K95" s="13"/>
    </row>
    <row r="96" spans="1:11" x14ac:dyDescent="0.2">
      <c r="A96" s="11"/>
      <c r="B96" s="11"/>
      <c r="F96" s="13"/>
      <c r="G96" s="13"/>
      <c r="H96" s="13"/>
      <c r="I96" s="13"/>
      <c r="J96" s="13"/>
      <c r="K96" s="13"/>
    </row>
    <row r="97" spans="1:11" x14ac:dyDescent="0.2">
      <c r="A97" s="11"/>
      <c r="B97" s="11"/>
      <c r="F97" s="13"/>
      <c r="G97" s="13"/>
      <c r="H97" s="13"/>
      <c r="I97" s="13"/>
      <c r="J97" s="13"/>
      <c r="K97" s="13"/>
    </row>
    <row r="98" spans="1:11" x14ac:dyDescent="0.2">
      <c r="A98" s="11"/>
      <c r="B98" s="11"/>
      <c r="F98" s="13"/>
      <c r="G98" s="13"/>
      <c r="H98" s="13"/>
      <c r="I98" s="13"/>
      <c r="J98" s="13"/>
      <c r="K98" s="13"/>
    </row>
    <row r="99" spans="1:11" x14ac:dyDescent="0.2">
      <c r="A99" s="11"/>
      <c r="B99" s="11"/>
      <c r="F99" s="13"/>
      <c r="G99" s="13"/>
      <c r="H99" s="13"/>
      <c r="I99" s="13"/>
      <c r="J99" s="13"/>
      <c r="K99" s="13"/>
    </row>
    <row r="100" spans="1:11" x14ac:dyDescent="0.2">
      <c r="A100" s="11"/>
      <c r="B100" s="11"/>
      <c r="F100" s="13"/>
      <c r="G100" s="13"/>
      <c r="H100" s="13"/>
      <c r="I100" s="13"/>
      <c r="J100" s="13"/>
      <c r="K100" s="13"/>
    </row>
    <row r="101" spans="1:11" x14ac:dyDescent="0.2">
      <c r="A101" s="11"/>
      <c r="B101" s="11"/>
      <c r="F101" s="13"/>
      <c r="G101" s="13"/>
      <c r="H101" s="13"/>
      <c r="I101" s="13"/>
      <c r="J101" s="13"/>
      <c r="K101" s="13"/>
    </row>
    <row r="102" spans="1:11" x14ac:dyDescent="0.2">
      <c r="A102" s="2"/>
      <c r="B102" s="2"/>
    </row>
    <row r="103" spans="1:11" x14ac:dyDescent="0.2">
      <c r="A103" s="11"/>
      <c r="B103" s="11"/>
      <c r="F103" s="13"/>
      <c r="G103" s="13"/>
      <c r="H103" s="13"/>
      <c r="I103" s="13"/>
      <c r="J103" s="13"/>
      <c r="K103" s="13"/>
    </row>
    <row r="104" spans="1:11" x14ac:dyDescent="0.2">
      <c r="A104" s="11"/>
      <c r="B104" s="11"/>
      <c r="F104" s="13"/>
      <c r="G104" s="13"/>
      <c r="H104" s="13"/>
      <c r="I104" s="13"/>
      <c r="J104" s="13"/>
      <c r="K104" s="13"/>
    </row>
    <row r="105" spans="1:11" x14ac:dyDescent="0.2">
      <c r="A105" s="11"/>
      <c r="B105" s="11"/>
      <c r="F105" s="13"/>
      <c r="G105" s="13"/>
      <c r="H105" s="13"/>
      <c r="I105" s="13"/>
      <c r="J105" s="13"/>
      <c r="K105" s="13"/>
    </row>
    <row r="106" spans="1:11" x14ac:dyDescent="0.2">
      <c r="A106" s="11"/>
      <c r="B106" s="11"/>
      <c r="F106" s="13"/>
      <c r="G106" s="13"/>
      <c r="H106" s="13"/>
      <c r="I106" s="13"/>
      <c r="J106" s="13"/>
      <c r="K106" s="13"/>
    </row>
    <row r="107" spans="1:11" x14ac:dyDescent="0.2">
      <c r="A107" s="11"/>
      <c r="B107" s="11"/>
      <c r="F107" s="13"/>
      <c r="G107" s="13"/>
      <c r="H107" s="13"/>
      <c r="I107" s="13"/>
      <c r="J107" s="13"/>
      <c r="K107" s="13"/>
    </row>
    <row r="108" spans="1:11" x14ac:dyDescent="0.2">
      <c r="A108" s="11"/>
      <c r="B108" s="11"/>
      <c r="F108" s="13"/>
      <c r="G108" s="13"/>
      <c r="H108" s="13"/>
      <c r="I108" s="13"/>
      <c r="J108" s="13"/>
      <c r="K108" s="13"/>
    </row>
    <row r="109" spans="1:11" x14ac:dyDescent="0.2">
      <c r="A109" s="11"/>
      <c r="B109" s="11"/>
      <c r="F109" s="13"/>
      <c r="G109" s="13"/>
      <c r="H109" s="13"/>
      <c r="I109" s="13"/>
      <c r="J109" s="13"/>
      <c r="K109" s="13"/>
    </row>
    <row r="110" spans="1:11" x14ac:dyDescent="0.2">
      <c r="A110" s="11"/>
      <c r="B110" s="11"/>
      <c r="F110" s="13"/>
      <c r="G110" s="13"/>
      <c r="H110" s="13"/>
      <c r="I110" s="13"/>
      <c r="J110" s="13"/>
      <c r="K110" s="13"/>
    </row>
    <row r="111" spans="1:11" x14ac:dyDescent="0.2">
      <c r="A111" s="11"/>
      <c r="B111" s="11"/>
      <c r="F111" s="13"/>
      <c r="G111" s="13"/>
      <c r="H111" s="13"/>
      <c r="I111" s="13"/>
      <c r="J111" s="13"/>
      <c r="K111" s="13"/>
    </row>
    <row r="112" spans="1:11" x14ac:dyDescent="0.2">
      <c r="A112" s="11"/>
      <c r="B112" s="11"/>
      <c r="F112" s="13"/>
      <c r="G112" s="13"/>
      <c r="H112" s="13"/>
      <c r="I112" s="13"/>
      <c r="J112" s="13"/>
      <c r="K112" s="13"/>
    </row>
    <row r="113" spans="1:11" x14ac:dyDescent="0.2">
      <c r="A113" s="11"/>
      <c r="B113" s="11"/>
      <c r="F113" s="13"/>
      <c r="G113" s="13"/>
      <c r="H113" s="13"/>
      <c r="I113" s="13"/>
      <c r="J113" s="13"/>
      <c r="K113" s="13"/>
    </row>
    <row r="114" spans="1:11" x14ac:dyDescent="0.2">
      <c r="A114" s="11"/>
      <c r="B114" s="11"/>
      <c r="F114" s="13"/>
      <c r="G114" s="13"/>
      <c r="H114" s="13"/>
      <c r="I114" s="13"/>
      <c r="J114" s="13"/>
      <c r="K114" s="13"/>
    </row>
    <row r="115" spans="1:11" x14ac:dyDescent="0.2">
      <c r="A115" s="11"/>
      <c r="B115" s="11"/>
      <c r="F115" s="13"/>
      <c r="G115" s="13"/>
      <c r="H115" s="13"/>
      <c r="I115" s="13"/>
      <c r="J115" s="13"/>
      <c r="K115" s="13"/>
    </row>
    <row r="116" spans="1:11" x14ac:dyDescent="0.2">
      <c r="A116" s="11"/>
      <c r="B116" s="11"/>
      <c r="F116" s="13"/>
      <c r="G116" s="13"/>
      <c r="H116" s="13"/>
      <c r="I116" s="13"/>
      <c r="J116" s="13"/>
      <c r="K116" s="13"/>
    </row>
    <row r="117" spans="1:11" x14ac:dyDescent="0.2">
      <c r="A117" s="11"/>
      <c r="B117" s="11"/>
      <c r="F117" s="13"/>
      <c r="G117" s="13"/>
      <c r="H117" s="13"/>
      <c r="I117" s="13"/>
      <c r="J117" s="13"/>
      <c r="K117" s="13"/>
    </row>
    <row r="118" spans="1:11" x14ac:dyDescent="0.2">
      <c r="A118" s="11"/>
      <c r="B118" s="11"/>
      <c r="F118" s="13"/>
      <c r="G118" s="13"/>
      <c r="H118" s="13"/>
      <c r="I118" s="13"/>
      <c r="J118" s="13"/>
      <c r="K118" s="13"/>
    </row>
    <row r="119" spans="1:11" x14ac:dyDescent="0.2">
      <c r="A119" s="11"/>
      <c r="B119" s="11"/>
      <c r="F119" s="13"/>
      <c r="G119" s="13"/>
      <c r="H119" s="13"/>
      <c r="I119" s="13"/>
      <c r="J119" s="13"/>
      <c r="K119" s="13"/>
    </row>
    <row r="120" spans="1:11" x14ac:dyDescent="0.2">
      <c r="A120" s="11"/>
      <c r="B120" s="11"/>
      <c r="F120" s="13"/>
      <c r="G120" s="13"/>
      <c r="H120" s="13"/>
      <c r="I120" s="13"/>
      <c r="J120" s="13"/>
      <c r="K120" s="13"/>
    </row>
    <row r="121" spans="1:11" x14ac:dyDescent="0.2">
      <c r="A121" s="11"/>
      <c r="B121" s="11"/>
      <c r="F121" s="13"/>
      <c r="G121" s="13"/>
      <c r="H121" s="13"/>
      <c r="I121" s="13"/>
      <c r="J121" s="13"/>
      <c r="K121" s="13"/>
    </row>
    <row r="122" spans="1:11" x14ac:dyDescent="0.2">
      <c r="A122" s="11"/>
      <c r="B122" s="11"/>
      <c r="F122" s="13"/>
      <c r="G122" s="13"/>
      <c r="H122" s="13"/>
      <c r="I122" s="13"/>
      <c r="J122" s="13"/>
      <c r="K122" s="13"/>
    </row>
    <row r="123" spans="1:11" x14ac:dyDescent="0.2">
      <c r="A123" s="11"/>
      <c r="B123" s="11"/>
      <c r="F123" s="13"/>
      <c r="G123" s="13"/>
      <c r="H123" s="13"/>
      <c r="I123" s="13"/>
      <c r="J123" s="13"/>
      <c r="K123" s="13"/>
    </row>
    <row r="124" spans="1:11" x14ac:dyDescent="0.2">
      <c r="A124" s="11"/>
      <c r="B124" s="11"/>
      <c r="F124" s="13"/>
      <c r="G124" s="13"/>
      <c r="H124" s="13"/>
      <c r="I124" s="13"/>
      <c r="J124" s="13"/>
      <c r="K124" s="13"/>
    </row>
    <row r="125" spans="1:11" x14ac:dyDescent="0.2">
      <c r="A125" s="11"/>
      <c r="B125" s="11"/>
      <c r="F125" s="13"/>
      <c r="G125" s="13"/>
      <c r="H125" s="13"/>
      <c r="I125" s="13"/>
      <c r="J125" s="13"/>
      <c r="K125" s="13"/>
    </row>
    <row r="126" spans="1:11" x14ac:dyDescent="0.2">
      <c r="A126" s="11"/>
      <c r="B126" s="11"/>
      <c r="F126" s="13"/>
      <c r="G126" s="13"/>
      <c r="H126" s="13"/>
      <c r="I126" s="13"/>
      <c r="J126" s="13"/>
      <c r="K126" s="13"/>
    </row>
    <row r="127" spans="1:11" x14ac:dyDescent="0.2">
      <c r="A127" s="11"/>
      <c r="B127" s="11"/>
      <c r="F127" s="13"/>
      <c r="G127" s="13"/>
      <c r="H127" s="13"/>
      <c r="I127" s="13"/>
      <c r="J127" s="13"/>
      <c r="K127" s="13"/>
    </row>
    <row r="128" spans="1:11" x14ac:dyDescent="0.2">
      <c r="A128" s="11"/>
      <c r="B128" s="11"/>
      <c r="F128" s="13"/>
      <c r="G128" s="13"/>
      <c r="H128" s="13"/>
      <c r="I128" s="13"/>
      <c r="J128" s="13"/>
      <c r="K128" s="13"/>
    </row>
    <row r="129" spans="1:11" x14ac:dyDescent="0.2">
      <c r="A129" s="2"/>
      <c r="B129" s="2"/>
    </row>
    <row r="130" spans="1:11" x14ac:dyDescent="0.2">
      <c r="A130" s="11"/>
      <c r="B130" s="11"/>
      <c r="F130" s="13"/>
      <c r="G130" s="13"/>
      <c r="H130" s="13"/>
      <c r="I130" s="13"/>
      <c r="J130" s="13"/>
      <c r="K130" s="13"/>
    </row>
    <row r="131" spans="1:11" x14ac:dyDescent="0.2">
      <c r="A131" s="11"/>
      <c r="B131" s="11"/>
      <c r="F131" s="13"/>
      <c r="G131" s="13"/>
      <c r="H131" s="13"/>
      <c r="I131" s="13"/>
      <c r="J131" s="13"/>
      <c r="K131" s="13"/>
    </row>
    <row r="132" spans="1:11" x14ac:dyDescent="0.2">
      <c r="A132" s="11"/>
      <c r="B132" s="11"/>
      <c r="F132" s="13"/>
      <c r="G132" s="13"/>
      <c r="H132" s="13"/>
      <c r="I132" s="13"/>
      <c r="J132" s="13"/>
      <c r="K132" s="13"/>
    </row>
    <row r="133" spans="1:11" x14ac:dyDescent="0.2">
      <c r="A133" s="11"/>
      <c r="B133" s="11"/>
      <c r="F133" s="13"/>
      <c r="G133" s="13"/>
      <c r="H133" s="13"/>
      <c r="I133" s="13"/>
      <c r="J133" s="13"/>
      <c r="K133" s="13"/>
    </row>
    <row r="134" spans="1:11" x14ac:dyDescent="0.2">
      <c r="A134" s="11"/>
      <c r="B134" s="11"/>
      <c r="F134" s="13"/>
      <c r="G134" s="13"/>
      <c r="H134" s="13"/>
      <c r="I134" s="13"/>
      <c r="J134" s="13"/>
      <c r="K134" s="13"/>
    </row>
    <row r="135" spans="1:11" x14ac:dyDescent="0.2">
      <c r="A135" s="11"/>
      <c r="B135" s="11"/>
      <c r="F135" s="13"/>
      <c r="G135" s="13"/>
      <c r="H135" s="13"/>
      <c r="I135" s="13"/>
      <c r="J135" s="13"/>
      <c r="K135" s="13"/>
    </row>
    <row r="136" spans="1:11" x14ac:dyDescent="0.2">
      <c r="A136" s="11"/>
      <c r="B136" s="11"/>
      <c r="F136" s="13"/>
      <c r="G136" s="13"/>
      <c r="H136" s="13"/>
      <c r="I136" s="13"/>
      <c r="J136" s="13"/>
      <c r="K136" s="13"/>
    </row>
    <row r="137" spans="1:11" x14ac:dyDescent="0.2">
      <c r="A137" s="11"/>
      <c r="B137" s="11"/>
      <c r="F137" s="13"/>
      <c r="G137" s="13"/>
      <c r="H137" s="13"/>
      <c r="I137" s="13"/>
      <c r="J137" s="13"/>
      <c r="K137" s="13"/>
    </row>
    <row r="138" spans="1:11" x14ac:dyDescent="0.2">
      <c r="A138" s="2"/>
      <c r="B138" s="2"/>
    </row>
    <row r="139" spans="1:11" x14ac:dyDescent="0.2">
      <c r="A139" s="11"/>
      <c r="B139" s="11"/>
      <c r="F139" s="13"/>
      <c r="G139" s="13"/>
      <c r="H139" s="13"/>
      <c r="I139" s="13"/>
      <c r="J139" s="13"/>
      <c r="K139" s="13"/>
    </row>
    <row r="140" spans="1:11" x14ac:dyDescent="0.2">
      <c r="A140" s="11"/>
      <c r="B140" s="11"/>
      <c r="F140" s="13"/>
      <c r="G140" s="13"/>
      <c r="H140" s="13"/>
      <c r="I140" s="13"/>
      <c r="J140" s="13"/>
      <c r="K140" s="13"/>
    </row>
    <row r="141" spans="1:11" x14ac:dyDescent="0.2">
      <c r="A141" s="2"/>
      <c r="B141" s="2"/>
    </row>
    <row r="142" spans="1:11" x14ac:dyDescent="0.2">
      <c r="A142" s="11"/>
      <c r="B142" s="11"/>
      <c r="F142" s="13"/>
      <c r="G142" s="13"/>
      <c r="H142" s="13"/>
      <c r="I142" s="13"/>
      <c r="J142" s="13"/>
      <c r="K142" s="13"/>
    </row>
    <row r="143" spans="1:11" x14ac:dyDescent="0.2">
      <c r="A143" s="11"/>
      <c r="B143" s="11"/>
      <c r="F143" s="13"/>
      <c r="G143" s="13"/>
      <c r="H143" s="13"/>
      <c r="I143" s="13"/>
      <c r="J143" s="13"/>
      <c r="K143" s="13"/>
    </row>
    <row r="144" spans="1:11" x14ac:dyDescent="0.2">
      <c r="A144" s="2"/>
      <c r="B144" s="2"/>
    </row>
    <row r="145" spans="1:11" x14ac:dyDescent="0.2">
      <c r="A145" s="11"/>
      <c r="B145" s="11"/>
      <c r="F145" s="13"/>
      <c r="G145" s="13"/>
      <c r="H145" s="13"/>
      <c r="I145" s="13"/>
      <c r="J145" s="13"/>
      <c r="K145" s="13"/>
    </row>
    <row r="146" spans="1:11" x14ac:dyDescent="0.2">
      <c r="A146" s="11"/>
      <c r="B146" s="11"/>
      <c r="F146" s="13"/>
      <c r="G146" s="13"/>
      <c r="H146" s="13"/>
      <c r="I146" s="13"/>
      <c r="J146" s="13"/>
      <c r="K146" s="13"/>
    </row>
    <row r="147" spans="1:11" x14ac:dyDescent="0.2">
      <c r="A147" s="11"/>
      <c r="B147" s="11"/>
      <c r="F147" s="13"/>
      <c r="G147" s="13"/>
      <c r="H147" s="13"/>
      <c r="I147" s="13"/>
      <c r="J147" s="13"/>
      <c r="K147" s="13"/>
    </row>
    <row r="148" spans="1:11" x14ac:dyDescent="0.2">
      <c r="A148" s="11"/>
      <c r="B148" s="11"/>
      <c r="F148" s="13"/>
      <c r="G148" s="13"/>
      <c r="H148" s="13"/>
      <c r="I148" s="13"/>
      <c r="J148" s="13"/>
      <c r="K148" s="13"/>
    </row>
    <row r="149" spans="1:11" x14ac:dyDescent="0.2">
      <c r="A149" s="2"/>
      <c r="B149" s="2"/>
    </row>
    <row r="150" spans="1:11" x14ac:dyDescent="0.2">
      <c r="A150" s="11"/>
      <c r="B150" s="11"/>
      <c r="F150" s="13"/>
      <c r="G150" s="13"/>
      <c r="H150" s="13"/>
      <c r="I150" s="13"/>
      <c r="J150" s="13"/>
      <c r="K150" s="13"/>
    </row>
    <row r="151" spans="1:11" x14ac:dyDescent="0.2">
      <c r="A151" s="11"/>
      <c r="B151" s="11"/>
      <c r="F151" s="13"/>
      <c r="G151" s="13"/>
      <c r="H151" s="13"/>
      <c r="I151" s="13"/>
      <c r="J151" s="13"/>
      <c r="K151" s="13"/>
    </row>
    <row r="152" spans="1:11" x14ac:dyDescent="0.2">
      <c r="A152" s="11"/>
      <c r="B152" s="11"/>
      <c r="F152" s="13"/>
      <c r="G152" s="13"/>
      <c r="H152" s="13"/>
      <c r="I152" s="13"/>
      <c r="J152" s="13"/>
      <c r="K152" s="13"/>
    </row>
    <row r="153" spans="1:11" x14ac:dyDescent="0.2">
      <c r="A153" s="11"/>
      <c r="B153" s="11"/>
      <c r="F153" s="13"/>
      <c r="G153" s="13"/>
      <c r="H153" s="13"/>
      <c r="I153" s="13"/>
      <c r="J153" s="13"/>
      <c r="K153" s="13"/>
    </row>
    <row r="154" spans="1:11" x14ac:dyDescent="0.2">
      <c r="A154" s="11"/>
      <c r="B154" s="11"/>
      <c r="F154" s="13"/>
      <c r="G154" s="13"/>
      <c r="H154" s="13"/>
      <c r="I154" s="13"/>
      <c r="J154" s="13"/>
      <c r="K154" s="13"/>
    </row>
    <row r="155" spans="1:11" x14ac:dyDescent="0.2">
      <c r="A155" s="11"/>
      <c r="B155" s="11"/>
      <c r="F155" s="13"/>
      <c r="G155" s="13"/>
      <c r="H155" s="13"/>
      <c r="I155" s="13"/>
      <c r="J155" s="13"/>
      <c r="K155" s="13"/>
    </row>
    <row r="156" spans="1:11" x14ac:dyDescent="0.2">
      <c r="A156" s="11"/>
      <c r="B156" s="11"/>
      <c r="F156" s="13"/>
      <c r="G156" s="13"/>
      <c r="H156" s="13"/>
      <c r="I156" s="13"/>
      <c r="J156" s="13"/>
      <c r="K156" s="13"/>
    </row>
    <row r="157" spans="1:11" x14ac:dyDescent="0.2">
      <c r="A157" s="11"/>
      <c r="B157" s="11"/>
      <c r="F157" s="13"/>
      <c r="G157" s="13"/>
      <c r="H157" s="13"/>
      <c r="I157" s="13"/>
      <c r="J157" s="13"/>
      <c r="K157" s="13"/>
    </row>
    <row r="158" spans="1:11" x14ac:dyDescent="0.2">
      <c r="A158" s="11"/>
      <c r="B158" s="11"/>
      <c r="F158" s="13"/>
      <c r="G158" s="13"/>
      <c r="H158" s="13"/>
      <c r="I158" s="13"/>
      <c r="J158" s="13"/>
      <c r="K158" s="13"/>
    </row>
    <row r="159" spans="1:11" x14ac:dyDescent="0.2">
      <c r="A159" s="11"/>
      <c r="B159" s="11"/>
      <c r="F159" s="13"/>
      <c r="G159" s="13"/>
      <c r="H159" s="13"/>
      <c r="I159" s="13"/>
      <c r="J159" s="13"/>
      <c r="K159" s="13"/>
    </row>
    <row r="160" spans="1:11" x14ac:dyDescent="0.2">
      <c r="A160" s="11"/>
      <c r="B160" s="11"/>
      <c r="F160" s="13"/>
      <c r="G160" s="13"/>
      <c r="H160" s="13"/>
      <c r="I160" s="13"/>
      <c r="J160" s="13"/>
      <c r="K160" s="13"/>
    </row>
    <row r="161" spans="1:11" x14ac:dyDescent="0.2">
      <c r="A161" s="11"/>
      <c r="B161" s="11"/>
      <c r="F161" s="13"/>
      <c r="G161" s="13"/>
      <c r="H161" s="13"/>
      <c r="I161" s="13"/>
      <c r="J161" s="13"/>
      <c r="K161" s="13"/>
    </row>
    <row r="162" spans="1:11" ht="18" x14ac:dyDescent="0.2">
      <c r="A162" s="11"/>
      <c r="B162" s="11"/>
      <c r="C162" s="3"/>
      <c r="D162" s="3"/>
      <c r="E162" s="3"/>
      <c r="F162" s="10"/>
      <c r="G162" s="10"/>
      <c r="H162" s="10"/>
      <c r="I162" s="10"/>
    </row>
    <row r="163" spans="1:11" ht="18" x14ac:dyDescent="0.2">
      <c r="A163" s="11"/>
      <c r="B163" s="11"/>
      <c r="C163" s="3"/>
      <c r="D163" s="3"/>
      <c r="E163" s="3"/>
      <c r="F163" s="10"/>
      <c r="G163" s="10"/>
      <c r="H163" s="10"/>
      <c r="I163" s="10"/>
    </row>
  </sheetData>
  <mergeCells count="662">
    <mergeCell ref="M69:M70"/>
    <mergeCell ref="M71:M72"/>
    <mergeCell ref="M73:M74"/>
    <mergeCell ref="M50:M51"/>
    <mergeCell ref="M52:M53"/>
    <mergeCell ref="M54:M55"/>
    <mergeCell ref="M56:M57"/>
    <mergeCell ref="M58:M59"/>
    <mergeCell ref="M60:M61"/>
    <mergeCell ref="M62:M63"/>
    <mergeCell ref="M64:M65"/>
    <mergeCell ref="M67:M68"/>
    <mergeCell ref="N67:N68"/>
    <mergeCell ref="N69:N70"/>
    <mergeCell ref="N71:N72"/>
    <mergeCell ref="N73:N74"/>
    <mergeCell ref="M2:M3"/>
    <mergeCell ref="M4:M5"/>
    <mergeCell ref="M7:M8"/>
    <mergeCell ref="M9:M10"/>
    <mergeCell ref="M11:M12"/>
    <mergeCell ref="M13:M14"/>
    <mergeCell ref="M16:M17"/>
    <mergeCell ref="M18:M19"/>
    <mergeCell ref="M20:M21"/>
    <mergeCell ref="M22:M23"/>
    <mergeCell ref="M25:M26"/>
    <mergeCell ref="M28:M29"/>
    <mergeCell ref="M30:M31"/>
    <mergeCell ref="M32:M33"/>
    <mergeCell ref="M34:M35"/>
    <mergeCell ref="M36:M37"/>
    <mergeCell ref="M38:M39"/>
    <mergeCell ref="M40:M41"/>
    <mergeCell ref="M45:M46"/>
    <mergeCell ref="M48:M49"/>
    <mergeCell ref="N48:N49"/>
    <mergeCell ref="N50:N51"/>
    <mergeCell ref="N52:N53"/>
    <mergeCell ref="N54:N55"/>
    <mergeCell ref="N56:N57"/>
    <mergeCell ref="N58:N59"/>
    <mergeCell ref="N60:N61"/>
    <mergeCell ref="N62:N63"/>
    <mergeCell ref="N64:N65"/>
    <mergeCell ref="L64:L65"/>
    <mergeCell ref="L67:L68"/>
    <mergeCell ref="L69:L70"/>
    <mergeCell ref="L71:L72"/>
    <mergeCell ref="L73:L74"/>
    <mergeCell ref="N2:N3"/>
    <mergeCell ref="N4:N5"/>
    <mergeCell ref="N7:N8"/>
    <mergeCell ref="N9:N10"/>
    <mergeCell ref="N11:N12"/>
    <mergeCell ref="N13:N14"/>
    <mergeCell ref="N16:N17"/>
    <mergeCell ref="N18:N19"/>
    <mergeCell ref="N20:N21"/>
    <mergeCell ref="N22:N23"/>
    <mergeCell ref="N25:N26"/>
    <mergeCell ref="N28:N29"/>
    <mergeCell ref="N30:N31"/>
    <mergeCell ref="N32:N33"/>
    <mergeCell ref="N34:N35"/>
    <mergeCell ref="N36:N37"/>
    <mergeCell ref="N38:N39"/>
    <mergeCell ref="N40:N41"/>
    <mergeCell ref="N45:N46"/>
    <mergeCell ref="L45:L46"/>
    <mergeCell ref="L48:L49"/>
    <mergeCell ref="L50:L51"/>
    <mergeCell ref="L52:L53"/>
    <mergeCell ref="L54:L55"/>
    <mergeCell ref="L56:L57"/>
    <mergeCell ref="L58:L59"/>
    <mergeCell ref="L60:L61"/>
    <mergeCell ref="L62:L63"/>
    <mergeCell ref="L22:L23"/>
    <mergeCell ref="L25:L26"/>
    <mergeCell ref="L28:L29"/>
    <mergeCell ref="L30:L31"/>
    <mergeCell ref="L32:L33"/>
    <mergeCell ref="L34:L35"/>
    <mergeCell ref="L36:L37"/>
    <mergeCell ref="L38:L39"/>
    <mergeCell ref="L40:L41"/>
    <mergeCell ref="L2:L3"/>
    <mergeCell ref="L4:L5"/>
    <mergeCell ref="L7:L8"/>
    <mergeCell ref="L9:L10"/>
    <mergeCell ref="L11:L12"/>
    <mergeCell ref="L13:L14"/>
    <mergeCell ref="L16:L17"/>
    <mergeCell ref="L18:L19"/>
    <mergeCell ref="L20:L21"/>
    <mergeCell ref="J160:J161"/>
    <mergeCell ref="K160:K161"/>
    <mergeCell ref="A162:A163"/>
    <mergeCell ref="B162:B163"/>
    <mergeCell ref="F162:F163"/>
    <mergeCell ref="G162:G163"/>
    <mergeCell ref="H162:H163"/>
    <mergeCell ref="I162:I163"/>
    <mergeCell ref="A160:A161"/>
    <mergeCell ref="B160:B161"/>
    <mergeCell ref="F160:F161"/>
    <mergeCell ref="G160:G161"/>
    <mergeCell ref="H160:H161"/>
    <mergeCell ref="I160:I161"/>
    <mergeCell ref="J156:J157"/>
    <mergeCell ref="K156:K157"/>
    <mergeCell ref="A158:A159"/>
    <mergeCell ref="B158:B159"/>
    <mergeCell ref="F158:F159"/>
    <mergeCell ref="G158:G159"/>
    <mergeCell ref="H158:H159"/>
    <mergeCell ref="I158:I159"/>
    <mergeCell ref="J158:J159"/>
    <mergeCell ref="K158:K159"/>
    <mergeCell ref="A156:A157"/>
    <mergeCell ref="B156:B157"/>
    <mergeCell ref="F156:F157"/>
    <mergeCell ref="G156:G157"/>
    <mergeCell ref="H156:H157"/>
    <mergeCell ref="I156:I157"/>
    <mergeCell ref="J152:J153"/>
    <mergeCell ref="K152:K153"/>
    <mergeCell ref="A154:A155"/>
    <mergeCell ref="B154:B155"/>
    <mergeCell ref="F154:F155"/>
    <mergeCell ref="G154:G155"/>
    <mergeCell ref="H154:H155"/>
    <mergeCell ref="I154:I155"/>
    <mergeCell ref="J154:J155"/>
    <mergeCell ref="K154:K155"/>
    <mergeCell ref="A152:A153"/>
    <mergeCell ref="B152:B153"/>
    <mergeCell ref="F152:F153"/>
    <mergeCell ref="G152:G153"/>
    <mergeCell ref="H152:H153"/>
    <mergeCell ref="I152:I153"/>
    <mergeCell ref="J147:J148"/>
    <mergeCell ref="K147:K148"/>
    <mergeCell ref="A150:A151"/>
    <mergeCell ref="B150:B151"/>
    <mergeCell ref="F150:F151"/>
    <mergeCell ref="G150:G151"/>
    <mergeCell ref="H150:H151"/>
    <mergeCell ref="I150:I151"/>
    <mergeCell ref="J150:J151"/>
    <mergeCell ref="K150:K151"/>
    <mergeCell ref="A147:A148"/>
    <mergeCell ref="B147:B148"/>
    <mergeCell ref="F147:F148"/>
    <mergeCell ref="G147:G148"/>
    <mergeCell ref="H147:H148"/>
    <mergeCell ref="I147:I148"/>
    <mergeCell ref="J142:J143"/>
    <mergeCell ref="K142:K143"/>
    <mergeCell ref="A145:A146"/>
    <mergeCell ref="B145:B146"/>
    <mergeCell ref="F145:F146"/>
    <mergeCell ref="G145:G146"/>
    <mergeCell ref="H145:H146"/>
    <mergeCell ref="I145:I146"/>
    <mergeCell ref="J145:J146"/>
    <mergeCell ref="K145:K146"/>
    <mergeCell ref="A142:A143"/>
    <mergeCell ref="B142:B143"/>
    <mergeCell ref="F142:F143"/>
    <mergeCell ref="G142:G143"/>
    <mergeCell ref="H142:H143"/>
    <mergeCell ref="I142:I143"/>
    <mergeCell ref="J136:J137"/>
    <mergeCell ref="K136:K137"/>
    <mergeCell ref="A139:A140"/>
    <mergeCell ref="B139:B140"/>
    <mergeCell ref="F139:F140"/>
    <mergeCell ref="G139:G140"/>
    <mergeCell ref="H139:H140"/>
    <mergeCell ref="I139:I140"/>
    <mergeCell ref="J139:J140"/>
    <mergeCell ref="K139:K140"/>
    <mergeCell ref="A136:A137"/>
    <mergeCell ref="B136:B137"/>
    <mergeCell ref="F136:F137"/>
    <mergeCell ref="G136:G137"/>
    <mergeCell ref="H136:H137"/>
    <mergeCell ref="I136:I137"/>
    <mergeCell ref="J132:J133"/>
    <mergeCell ref="K132:K133"/>
    <mergeCell ref="A134:A135"/>
    <mergeCell ref="B134:B135"/>
    <mergeCell ref="F134:F135"/>
    <mergeCell ref="G134:G135"/>
    <mergeCell ref="H134:H135"/>
    <mergeCell ref="I134:I135"/>
    <mergeCell ref="J134:J135"/>
    <mergeCell ref="K134:K135"/>
    <mergeCell ref="A132:A133"/>
    <mergeCell ref="B132:B133"/>
    <mergeCell ref="F132:F133"/>
    <mergeCell ref="G132:G133"/>
    <mergeCell ref="H132:H133"/>
    <mergeCell ref="I132:I133"/>
    <mergeCell ref="J127:J128"/>
    <mergeCell ref="K127:K128"/>
    <mergeCell ref="A130:A131"/>
    <mergeCell ref="B130:B131"/>
    <mergeCell ref="F130:F131"/>
    <mergeCell ref="G130:G131"/>
    <mergeCell ref="H130:H131"/>
    <mergeCell ref="I130:I131"/>
    <mergeCell ref="J130:J131"/>
    <mergeCell ref="K130:K131"/>
    <mergeCell ref="A127:A128"/>
    <mergeCell ref="B127:B128"/>
    <mergeCell ref="F127:F128"/>
    <mergeCell ref="G127:G128"/>
    <mergeCell ref="H127:H128"/>
    <mergeCell ref="I127:I128"/>
    <mergeCell ref="J123:J124"/>
    <mergeCell ref="K123:K124"/>
    <mergeCell ref="A125:A126"/>
    <mergeCell ref="B125:B126"/>
    <mergeCell ref="F125:F126"/>
    <mergeCell ref="G125:G126"/>
    <mergeCell ref="H125:H126"/>
    <mergeCell ref="I125:I126"/>
    <mergeCell ref="J125:J126"/>
    <mergeCell ref="K125:K126"/>
    <mergeCell ref="A123:A124"/>
    <mergeCell ref="B123:B124"/>
    <mergeCell ref="F123:F124"/>
    <mergeCell ref="G123:G124"/>
    <mergeCell ref="H123:H124"/>
    <mergeCell ref="I123:I124"/>
    <mergeCell ref="J119:J120"/>
    <mergeCell ref="K119:K120"/>
    <mergeCell ref="A121:A122"/>
    <mergeCell ref="B121:B122"/>
    <mergeCell ref="F121:F122"/>
    <mergeCell ref="G121:G122"/>
    <mergeCell ref="H121:H122"/>
    <mergeCell ref="I121:I122"/>
    <mergeCell ref="J121:J122"/>
    <mergeCell ref="K121:K122"/>
    <mergeCell ref="A119:A120"/>
    <mergeCell ref="B119:B120"/>
    <mergeCell ref="F119:F120"/>
    <mergeCell ref="G119:G120"/>
    <mergeCell ref="H119:H120"/>
    <mergeCell ref="I119:I120"/>
    <mergeCell ref="J115:J116"/>
    <mergeCell ref="K115:K116"/>
    <mergeCell ref="A117:A118"/>
    <mergeCell ref="B117:B118"/>
    <mergeCell ref="F117:F118"/>
    <mergeCell ref="G117:G118"/>
    <mergeCell ref="H117:H118"/>
    <mergeCell ref="I117:I118"/>
    <mergeCell ref="J117:J118"/>
    <mergeCell ref="K117:K118"/>
    <mergeCell ref="A115:A116"/>
    <mergeCell ref="B115:B116"/>
    <mergeCell ref="F115:F116"/>
    <mergeCell ref="G115:G116"/>
    <mergeCell ref="H115:H116"/>
    <mergeCell ref="I115:I116"/>
    <mergeCell ref="J111:J112"/>
    <mergeCell ref="K111:K112"/>
    <mergeCell ref="A113:A114"/>
    <mergeCell ref="B113:B114"/>
    <mergeCell ref="F113:F114"/>
    <mergeCell ref="G113:G114"/>
    <mergeCell ref="H113:H114"/>
    <mergeCell ref="I113:I114"/>
    <mergeCell ref="J113:J114"/>
    <mergeCell ref="K113:K114"/>
    <mergeCell ref="A111:A112"/>
    <mergeCell ref="B111:B112"/>
    <mergeCell ref="F111:F112"/>
    <mergeCell ref="G111:G112"/>
    <mergeCell ref="H111:H112"/>
    <mergeCell ref="I111:I112"/>
    <mergeCell ref="J107:J108"/>
    <mergeCell ref="K107:K108"/>
    <mergeCell ref="A109:A110"/>
    <mergeCell ref="B109:B110"/>
    <mergeCell ref="F109:F110"/>
    <mergeCell ref="G109:G110"/>
    <mergeCell ref="H109:H110"/>
    <mergeCell ref="I109:I110"/>
    <mergeCell ref="J109:J110"/>
    <mergeCell ref="K109:K110"/>
    <mergeCell ref="A107:A108"/>
    <mergeCell ref="B107:B108"/>
    <mergeCell ref="F107:F108"/>
    <mergeCell ref="G107:G108"/>
    <mergeCell ref="H107:H108"/>
    <mergeCell ref="I107:I108"/>
    <mergeCell ref="J103:J104"/>
    <mergeCell ref="K103:K104"/>
    <mergeCell ref="A105:A106"/>
    <mergeCell ref="B105:B106"/>
    <mergeCell ref="F105:F106"/>
    <mergeCell ref="G105:G106"/>
    <mergeCell ref="H105:H106"/>
    <mergeCell ref="I105:I106"/>
    <mergeCell ref="J105:J106"/>
    <mergeCell ref="K105:K106"/>
    <mergeCell ref="A103:A104"/>
    <mergeCell ref="B103:B104"/>
    <mergeCell ref="F103:F104"/>
    <mergeCell ref="G103:G104"/>
    <mergeCell ref="H103:H104"/>
    <mergeCell ref="I103:I104"/>
    <mergeCell ref="J98:J99"/>
    <mergeCell ref="K98:K99"/>
    <mergeCell ref="A100:A101"/>
    <mergeCell ref="B100:B101"/>
    <mergeCell ref="F100:F101"/>
    <mergeCell ref="G100:G101"/>
    <mergeCell ref="H100:H101"/>
    <mergeCell ref="I100:I101"/>
    <mergeCell ref="J100:J101"/>
    <mergeCell ref="K100:K101"/>
    <mergeCell ref="A98:A99"/>
    <mergeCell ref="B98:B99"/>
    <mergeCell ref="F98:F99"/>
    <mergeCell ref="G98:G99"/>
    <mergeCell ref="H98:H99"/>
    <mergeCell ref="I98:I99"/>
    <mergeCell ref="J94:J95"/>
    <mergeCell ref="K94:K95"/>
    <mergeCell ref="A96:A97"/>
    <mergeCell ref="B96:B97"/>
    <mergeCell ref="F96:F97"/>
    <mergeCell ref="G96:G97"/>
    <mergeCell ref="H96:H97"/>
    <mergeCell ref="I96:I97"/>
    <mergeCell ref="J96:J97"/>
    <mergeCell ref="K96:K97"/>
    <mergeCell ref="A94:A95"/>
    <mergeCell ref="B94:B95"/>
    <mergeCell ref="F94:F95"/>
    <mergeCell ref="G94:G95"/>
    <mergeCell ref="H94:H95"/>
    <mergeCell ref="I94:I95"/>
    <mergeCell ref="J89:J90"/>
    <mergeCell ref="K89:K90"/>
    <mergeCell ref="A91:A92"/>
    <mergeCell ref="B91:B92"/>
    <mergeCell ref="F91:F92"/>
    <mergeCell ref="G91:G92"/>
    <mergeCell ref="H91:H92"/>
    <mergeCell ref="I91:I92"/>
    <mergeCell ref="J91:J92"/>
    <mergeCell ref="K91:K92"/>
    <mergeCell ref="A89:A90"/>
    <mergeCell ref="B89:B90"/>
    <mergeCell ref="F89:F90"/>
    <mergeCell ref="G89:G90"/>
    <mergeCell ref="H89:H90"/>
    <mergeCell ref="I89:I90"/>
    <mergeCell ref="J85:J86"/>
    <mergeCell ref="K85:K86"/>
    <mergeCell ref="A87:A88"/>
    <mergeCell ref="B87:B88"/>
    <mergeCell ref="F87:F88"/>
    <mergeCell ref="G87:G88"/>
    <mergeCell ref="H87:H88"/>
    <mergeCell ref="I87:I88"/>
    <mergeCell ref="J87:J88"/>
    <mergeCell ref="K87:K88"/>
    <mergeCell ref="A85:A86"/>
    <mergeCell ref="B85:B86"/>
    <mergeCell ref="F85:F86"/>
    <mergeCell ref="G85:G86"/>
    <mergeCell ref="H85:H86"/>
    <mergeCell ref="I85:I86"/>
    <mergeCell ref="J77:J78"/>
    <mergeCell ref="K77:K78"/>
    <mergeCell ref="A83:A84"/>
    <mergeCell ref="B83:B84"/>
    <mergeCell ref="F83:F84"/>
    <mergeCell ref="G83:G84"/>
    <mergeCell ref="H83:H84"/>
    <mergeCell ref="I83:I84"/>
    <mergeCell ref="J83:J84"/>
    <mergeCell ref="K83:K84"/>
    <mergeCell ref="A77:A78"/>
    <mergeCell ref="B77:B78"/>
    <mergeCell ref="F77:F78"/>
    <mergeCell ref="G77:G78"/>
    <mergeCell ref="H77:H78"/>
    <mergeCell ref="I77:I78"/>
    <mergeCell ref="J73:J74"/>
    <mergeCell ref="K73:K74"/>
    <mergeCell ref="A75:A76"/>
    <mergeCell ref="B75:B76"/>
    <mergeCell ref="F75:F76"/>
    <mergeCell ref="G75:G76"/>
    <mergeCell ref="H75:H76"/>
    <mergeCell ref="I75:I76"/>
    <mergeCell ref="J75:J76"/>
    <mergeCell ref="K75:K76"/>
    <mergeCell ref="A73:A74"/>
    <mergeCell ref="B73:B74"/>
    <mergeCell ref="F73:F74"/>
    <mergeCell ref="G73:G74"/>
    <mergeCell ref="H73:H74"/>
    <mergeCell ref="I73:I74"/>
    <mergeCell ref="A71:A72"/>
    <mergeCell ref="B71:B72"/>
    <mergeCell ref="F71:F72"/>
    <mergeCell ref="G71:G72"/>
    <mergeCell ref="H71:H72"/>
    <mergeCell ref="I71:I72"/>
    <mergeCell ref="J71:J72"/>
    <mergeCell ref="K71:K72"/>
    <mergeCell ref="J67:J68"/>
    <mergeCell ref="K67:K68"/>
    <mergeCell ref="A69:A70"/>
    <mergeCell ref="B69:B70"/>
    <mergeCell ref="F69:F70"/>
    <mergeCell ref="G69:G70"/>
    <mergeCell ref="H69:H70"/>
    <mergeCell ref="I69:I70"/>
    <mergeCell ref="J69:J70"/>
    <mergeCell ref="K69:K70"/>
    <mergeCell ref="A67:A68"/>
    <mergeCell ref="B67:B68"/>
    <mergeCell ref="F67:F68"/>
    <mergeCell ref="G67:G68"/>
    <mergeCell ref="H67:H68"/>
    <mergeCell ref="I67:I68"/>
    <mergeCell ref="J64:J65"/>
    <mergeCell ref="K64:K65"/>
    <mergeCell ref="A64:A65"/>
    <mergeCell ref="B64:B65"/>
    <mergeCell ref="F64:F65"/>
    <mergeCell ref="G64:G65"/>
    <mergeCell ref="H64:H65"/>
    <mergeCell ref="I64:I65"/>
    <mergeCell ref="J60:J61"/>
    <mergeCell ref="K60:K61"/>
    <mergeCell ref="A62:A63"/>
    <mergeCell ref="B62:B63"/>
    <mergeCell ref="F62:F63"/>
    <mergeCell ref="G62:G63"/>
    <mergeCell ref="H62:H63"/>
    <mergeCell ref="I62:I63"/>
    <mergeCell ref="J62:J63"/>
    <mergeCell ref="K62:K63"/>
    <mergeCell ref="A60:A61"/>
    <mergeCell ref="B60:B61"/>
    <mergeCell ref="F60:F61"/>
    <mergeCell ref="G60:G61"/>
    <mergeCell ref="H60:H61"/>
    <mergeCell ref="I60:I61"/>
    <mergeCell ref="J58:J59"/>
    <mergeCell ref="K58:K59"/>
    <mergeCell ref="A58:A59"/>
    <mergeCell ref="B58:B59"/>
    <mergeCell ref="F58:F59"/>
    <mergeCell ref="G58:G59"/>
    <mergeCell ref="H58:H59"/>
    <mergeCell ref="I58:I59"/>
    <mergeCell ref="A56:A57"/>
    <mergeCell ref="B56:B57"/>
    <mergeCell ref="F56:F57"/>
    <mergeCell ref="G56:G57"/>
    <mergeCell ref="H56:H57"/>
    <mergeCell ref="I56:I57"/>
    <mergeCell ref="J56:J57"/>
    <mergeCell ref="K56:K57"/>
    <mergeCell ref="A54:A55"/>
    <mergeCell ref="B54:B55"/>
    <mergeCell ref="F54:F55"/>
    <mergeCell ref="G54:G55"/>
    <mergeCell ref="H54:H55"/>
    <mergeCell ref="I54:I55"/>
    <mergeCell ref="J54:J55"/>
    <mergeCell ref="K54:K55"/>
    <mergeCell ref="A52:A53"/>
    <mergeCell ref="B52:B53"/>
    <mergeCell ref="F52:F53"/>
    <mergeCell ref="G52:G53"/>
    <mergeCell ref="H52:H53"/>
    <mergeCell ref="I52:I53"/>
    <mergeCell ref="J52:J53"/>
    <mergeCell ref="K52:K53"/>
    <mergeCell ref="J48:J49"/>
    <mergeCell ref="K48:K49"/>
    <mergeCell ref="A50:A51"/>
    <mergeCell ref="B50:B51"/>
    <mergeCell ref="F50:F51"/>
    <mergeCell ref="G50:G51"/>
    <mergeCell ref="H50:H51"/>
    <mergeCell ref="I50:I51"/>
    <mergeCell ref="J50:J51"/>
    <mergeCell ref="K50:K51"/>
    <mergeCell ref="A48:A49"/>
    <mergeCell ref="B48:B49"/>
    <mergeCell ref="F48:F49"/>
    <mergeCell ref="G48:G49"/>
    <mergeCell ref="H48:H49"/>
    <mergeCell ref="I48:I49"/>
    <mergeCell ref="J45:J46"/>
    <mergeCell ref="K45:K46"/>
    <mergeCell ref="A45:A46"/>
    <mergeCell ref="B45:B46"/>
    <mergeCell ref="F45:F46"/>
    <mergeCell ref="G45:G46"/>
    <mergeCell ref="H45:H46"/>
    <mergeCell ref="I45:I46"/>
    <mergeCell ref="J38:J39"/>
    <mergeCell ref="K38:K39"/>
    <mergeCell ref="A40:A41"/>
    <mergeCell ref="B40:B41"/>
    <mergeCell ref="F40:F41"/>
    <mergeCell ref="G40:G41"/>
    <mergeCell ref="H40:H41"/>
    <mergeCell ref="I40:I41"/>
    <mergeCell ref="J40:J41"/>
    <mergeCell ref="K40:K41"/>
    <mergeCell ref="A38:A39"/>
    <mergeCell ref="B38:B39"/>
    <mergeCell ref="F38:F39"/>
    <mergeCell ref="G38:G39"/>
    <mergeCell ref="H38:H39"/>
    <mergeCell ref="I38:I39"/>
    <mergeCell ref="J34:J35"/>
    <mergeCell ref="K34:K35"/>
    <mergeCell ref="A36:A37"/>
    <mergeCell ref="B36:B37"/>
    <mergeCell ref="F36:F37"/>
    <mergeCell ref="G36:G37"/>
    <mergeCell ref="H36:H37"/>
    <mergeCell ref="I36:I37"/>
    <mergeCell ref="J36:J37"/>
    <mergeCell ref="K36:K37"/>
    <mergeCell ref="A34:A35"/>
    <mergeCell ref="B34:B35"/>
    <mergeCell ref="F34:F35"/>
    <mergeCell ref="G34:G35"/>
    <mergeCell ref="H34:H35"/>
    <mergeCell ref="I34:I35"/>
    <mergeCell ref="A32:A33"/>
    <mergeCell ref="B32:B33"/>
    <mergeCell ref="F32:F33"/>
    <mergeCell ref="G32:G33"/>
    <mergeCell ref="H32:H33"/>
    <mergeCell ref="I32:I33"/>
    <mergeCell ref="J32:J33"/>
    <mergeCell ref="K32:K33"/>
    <mergeCell ref="A30:A31"/>
    <mergeCell ref="B30:B31"/>
    <mergeCell ref="F30:F31"/>
    <mergeCell ref="G30:G31"/>
    <mergeCell ref="H30:H31"/>
    <mergeCell ref="I30:I31"/>
    <mergeCell ref="J30:J31"/>
    <mergeCell ref="K30:K31"/>
    <mergeCell ref="J28:J29"/>
    <mergeCell ref="K28:K29"/>
    <mergeCell ref="A28:A29"/>
    <mergeCell ref="B28:B29"/>
    <mergeCell ref="F28:F29"/>
    <mergeCell ref="G28:G29"/>
    <mergeCell ref="H28:H29"/>
    <mergeCell ref="I28:I29"/>
    <mergeCell ref="J25:J26"/>
    <mergeCell ref="K25:K26"/>
    <mergeCell ref="A25:A26"/>
    <mergeCell ref="B25:B26"/>
    <mergeCell ref="F25:F26"/>
    <mergeCell ref="G25:G26"/>
    <mergeCell ref="H25:H26"/>
    <mergeCell ref="I25:I26"/>
    <mergeCell ref="J20:J21"/>
    <mergeCell ref="K20:K21"/>
    <mergeCell ref="A22:A23"/>
    <mergeCell ref="B22:B23"/>
    <mergeCell ref="F22:F23"/>
    <mergeCell ref="G22:G23"/>
    <mergeCell ref="H22:H23"/>
    <mergeCell ref="I22:I23"/>
    <mergeCell ref="J22:J23"/>
    <mergeCell ref="K22:K23"/>
    <mergeCell ref="A20:A21"/>
    <mergeCell ref="B20:B21"/>
    <mergeCell ref="F20:F21"/>
    <mergeCell ref="G20:G21"/>
    <mergeCell ref="H20:H21"/>
    <mergeCell ref="I20:I21"/>
    <mergeCell ref="J18:J19"/>
    <mergeCell ref="K18:K19"/>
    <mergeCell ref="A18:A19"/>
    <mergeCell ref="B18:B19"/>
    <mergeCell ref="F18:F19"/>
    <mergeCell ref="G18:G19"/>
    <mergeCell ref="H18:H19"/>
    <mergeCell ref="I18:I19"/>
    <mergeCell ref="J13:J14"/>
    <mergeCell ref="K13:K14"/>
    <mergeCell ref="A16:A17"/>
    <mergeCell ref="B16:B17"/>
    <mergeCell ref="F16:F17"/>
    <mergeCell ref="G16:G17"/>
    <mergeCell ref="H16:H17"/>
    <mergeCell ref="I16:I17"/>
    <mergeCell ref="J16:J17"/>
    <mergeCell ref="K16:K17"/>
    <mergeCell ref="A13:A14"/>
    <mergeCell ref="B13:B14"/>
    <mergeCell ref="F13:F14"/>
    <mergeCell ref="G13:G14"/>
    <mergeCell ref="H13:H14"/>
    <mergeCell ref="I13:I14"/>
    <mergeCell ref="J9:J10"/>
    <mergeCell ref="K9:K10"/>
    <mergeCell ref="A9:A10"/>
    <mergeCell ref="B9:B10"/>
    <mergeCell ref="F9:F10"/>
    <mergeCell ref="G9:G10"/>
    <mergeCell ref="H9:H10"/>
    <mergeCell ref="I9:I10"/>
    <mergeCell ref="J7:J8"/>
    <mergeCell ref="K7:K8"/>
    <mergeCell ref="A7:A8"/>
    <mergeCell ref="B7:B8"/>
    <mergeCell ref="F7:F8"/>
    <mergeCell ref="G7:G8"/>
    <mergeCell ref="H7:H8"/>
    <mergeCell ref="I7:I8"/>
    <mergeCell ref="A11:A12"/>
    <mergeCell ref="B11:B12"/>
    <mergeCell ref="F11:F12"/>
    <mergeCell ref="G11:G12"/>
    <mergeCell ref="H11:H12"/>
    <mergeCell ref="I11:I12"/>
    <mergeCell ref="J11:J12"/>
    <mergeCell ref="K11:K12"/>
    <mergeCell ref="J2:J3"/>
    <mergeCell ref="K2:K3"/>
    <mergeCell ref="A4:A5"/>
    <mergeCell ref="B4:B5"/>
    <mergeCell ref="F4:F5"/>
    <mergeCell ref="G4:G5"/>
    <mergeCell ref="H4:H5"/>
    <mergeCell ref="I4:I5"/>
    <mergeCell ref="J4:J5"/>
    <mergeCell ref="K4:K5"/>
    <mergeCell ref="A2:A3"/>
    <mergeCell ref="B2:B3"/>
    <mergeCell ref="F2:F3"/>
    <mergeCell ref="G2:G3"/>
    <mergeCell ref="H2:H3"/>
    <mergeCell ref="I2:I3"/>
  </mergeCells>
  <hyperlinks>
    <hyperlink ref="A2" r:id="rId1" display="http://sites.fluxdata.org/DE-Hai/" xr:uid="{22170007-5913-3342-A7E3-7D30CF8C5FDA}"/>
    <hyperlink ref="B2" r:id="rId2" display="http://sites.fluxdata.org/DE-Hai/" xr:uid="{5EFB0410-A47E-914C-AF07-AB71193F3F3A}"/>
    <hyperlink ref="A4" r:id="rId3" display="http://sites.fluxdata.org/IT-Ro2/" xr:uid="{3CE7223E-A425-7B40-BC8E-998D3AB4EDF6}"/>
    <hyperlink ref="B4" r:id="rId4" display="http://sites.fluxdata.org/IT-Ro2/" xr:uid="{FA633B56-08F9-FD45-BA72-63B9C1793AFD}"/>
    <hyperlink ref="A6" r:id="rId5" display="http://sites.fluxdata.org/CA-Oas/" xr:uid="{FAFD2EEF-654E-2241-9654-1FBAF6CED979}"/>
    <hyperlink ref="B6" r:id="rId6" display="http://sites.fluxdata.org/CA-Oas/" xr:uid="{9586A26D-92EB-E647-8835-570E442485ED}"/>
    <hyperlink ref="A7" r:id="rId7" display="http://sites.fluxdata.org/IT-Col/" xr:uid="{8E72327B-B9DC-F74D-9C28-1AC466D26850}"/>
    <hyperlink ref="B7" r:id="rId8" display="http://sites.fluxdata.org/IT-Col/" xr:uid="{AE17CF1F-4DA0-9D4F-A576-AC2B578C64A0}"/>
    <hyperlink ref="A9" r:id="rId9" display="http://sites.fluxdata.org/US-UMB/" xr:uid="{8C0F565C-1F10-884D-A5E2-53A4C6E225DF}"/>
    <hyperlink ref="B9" r:id="rId10" display="http://sites.fluxdata.org/US-UMB/" xr:uid="{4E0496B4-DA69-B045-8BCF-9884A7ADFAA5}"/>
    <hyperlink ref="A13" r:id="rId11" display="http://sites.fluxdata.org/US-MMS/" xr:uid="{E3347D7F-029D-4E40-A693-51DEF875237D}"/>
    <hyperlink ref="B13" r:id="rId12" display="http://sites.fluxdata.org/US-MMS/" xr:uid="{5CF4A446-39B6-F04E-8FB5-5A121FD0DB44}"/>
    <hyperlink ref="A15" r:id="rId13" display="http://sites.fluxdata.org/CA-TPD/" xr:uid="{7E36B457-D996-6C4B-A1BE-F73CE00151CA}"/>
    <hyperlink ref="B15" r:id="rId14" display="http://sites.fluxdata.org/CA-TPD/" xr:uid="{D91D17E6-4E86-3F4B-AF9D-9085E8FBA9EF}"/>
    <hyperlink ref="A16" r:id="rId15" display="http://sites.fluxdata.org/ZM-Mon/" xr:uid="{3674677F-0ADC-C84A-9A08-E5217886DE78}"/>
    <hyperlink ref="B16" r:id="rId16" display="http://sites.fluxdata.org/ZM-Mon/" xr:uid="{11703A2C-DE50-644B-B254-DA5C4B72D36B}"/>
    <hyperlink ref="A18" r:id="rId17" display="http://sites.fluxdata.org/FR-Fon/" xr:uid="{2AF1359F-00CF-E54A-8588-079018F4EE1F}"/>
    <hyperlink ref="B18" r:id="rId18" display="http://sites.fluxdata.org/FR-Fon/" xr:uid="{FD29E59E-DC67-EA49-8643-89247D79BDDC}"/>
    <hyperlink ref="A20" r:id="rId19" display="http://sites.fluxdata.org/DK-Sor/" xr:uid="{FEA025D8-7EE0-064C-87EF-DBFC52674E88}"/>
    <hyperlink ref="B20" r:id="rId20" display="http://sites.fluxdata.org/DK-Sor/" xr:uid="{82E9534E-ABDF-B647-A0EC-7A414F2AF485}"/>
    <hyperlink ref="A22" r:id="rId21" display="http://sites.fluxdata.org/US-Ha1/" xr:uid="{3E0B9603-9DF5-D345-8FD2-1572E91D9DA3}"/>
    <hyperlink ref="B22" r:id="rId22" display="http://sites.fluxdata.org/US-Ha1/" xr:uid="{0BE25BA0-0F6B-A443-881C-5EA1FF87BEA6}"/>
    <hyperlink ref="A24" r:id="rId23" display="http://sites.fluxdata.org/US-Oho/" xr:uid="{62866420-F673-CB46-9DD9-1AF9C6AD9420}"/>
    <hyperlink ref="B24" r:id="rId24" display="http://sites.fluxdata.org/US-Oho/" xr:uid="{5D355C81-4ABA-CF41-9230-2260F79641DE}"/>
    <hyperlink ref="A25" r:id="rId25" display="http://sites.fluxdata.org/US-WCr/" xr:uid="{4D6FA487-56F6-EB43-882E-C7DD5C938FEB}"/>
    <hyperlink ref="B25" r:id="rId26" display="http://sites.fluxdata.org/US-WCr/" xr:uid="{7A4129B0-1EF7-ED42-A97D-4003907B6F9F}"/>
    <hyperlink ref="A27" r:id="rId27" display="http://sites.fluxdata.org/DE-Lnf/" xr:uid="{E2D74760-6B9A-0B42-B885-0B664FF3F32E}"/>
    <hyperlink ref="B27" r:id="rId28" display="http://sites.fluxdata.org/DE-Lnf/" xr:uid="{481A7EF2-42D0-5148-8AEF-4D428DAD18E9}"/>
    <hyperlink ref="A28" r:id="rId29" display="http://sites.fluxdata.org/US-Blo/" xr:uid="{BA731321-C754-BD48-A65C-33B911EA1BB2}"/>
    <hyperlink ref="B28" r:id="rId30" display="http://sites.fluxdata.org/US-Blo/" xr:uid="{6D830C56-F0BE-1242-B9C6-B59D89045D0E}"/>
    <hyperlink ref="A30" r:id="rId31" display="http://sites.fluxdata.org/DE-Tha/" xr:uid="{2888612D-F946-B948-859F-B45A767A9A2F}"/>
    <hyperlink ref="B30" r:id="rId32" display="http://sites.fluxdata.org/DE-Tha/" xr:uid="{C09277C0-887C-D54C-817A-645EA97F25E6}"/>
    <hyperlink ref="A32" r:id="rId33" display="http://sites.fluxdata.org/US-NR1/" xr:uid="{28ACB04B-CC67-2F49-AB79-FD6215C489F5}"/>
    <hyperlink ref="B32" r:id="rId34" display="http://sites.fluxdata.org/US-NR1/" xr:uid="{CD46235F-A148-7C4D-939B-633638EDD60D}"/>
    <hyperlink ref="A34" r:id="rId35" display="http://sites.fluxdata.org/FI-Hyy/" xr:uid="{594CB3A5-3280-4E40-8687-56F4B6552158}"/>
    <hyperlink ref="B34" r:id="rId36" display="http://sites.fluxdata.org/FI-Hyy/" xr:uid="{2FE4CE53-EDA6-394E-BAFF-10B547EDB10D}"/>
    <hyperlink ref="A36" r:id="rId37" display="http://sites.fluxdata.org/FI-Sod/" xr:uid="{F4366B9B-B720-1640-99D6-328022B5038A}"/>
    <hyperlink ref="B36" r:id="rId38" display="http://sites.fluxdata.org/FI-Sod/" xr:uid="{3C81AD5E-A0A3-0C4B-9E53-3CE013AA50CE}"/>
    <hyperlink ref="A38" r:id="rId39" display="http://sites.fluxdata.org/CH-Dav/" xr:uid="{D2167FAD-656E-474B-9733-7A51128BFDC4}"/>
    <hyperlink ref="B38" r:id="rId40" display="http://sites.fluxdata.org/CH-Dav/" xr:uid="{64482010-3C93-0447-ABE1-0838DFC3ADEE}"/>
    <hyperlink ref="A40" r:id="rId41" display="http://sites.fluxdata.org/FR-LBr/" xr:uid="{B6CBD1AC-C0C8-7B42-AE0F-08420C025C74}"/>
    <hyperlink ref="B40" r:id="rId42" display="http://sites.fluxdata.org/FR-LBr/" xr:uid="{DA2EC390-180E-BE42-A107-BCFCB7EB7BB7}"/>
    <hyperlink ref="A42" r:id="rId43" display="http://sites.fluxdata.org/CA-TP4/" xr:uid="{F465FC06-CBC8-6547-AAE5-AA9EC0F2E50D}"/>
    <hyperlink ref="B42" r:id="rId44" display="http://sites.fluxdata.org/CA-TP4/" xr:uid="{B31A6934-D962-9D44-8F53-E6BA7C07F2D2}"/>
    <hyperlink ref="A43" r:id="rId45" display="http://sites.fluxdata.org/CA-TP3/" xr:uid="{C356323A-EBF6-0149-99C0-8826039B2331}"/>
    <hyperlink ref="B43" r:id="rId46" display="http://sites.fluxdata.org/CA-TP3/" xr:uid="{2248A319-FECF-DA4A-8DB9-16000EC084B7}"/>
    <hyperlink ref="A44" r:id="rId47" display="http://sites.fluxdata.org/CA-TP1/" xr:uid="{131D30E0-8107-7740-8E40-574F5D85005E}"/>
    <hyperlink ref="B44" r:id="rId48" display="http://sites.fluxdata.org/CA-TP1/" xr:uid="{1970C7DB-98C3-4A48-9E29-4E5E8130FAD5}"/>
    <hyperlink ref="A47" r:id="rId49" display="http://sites.fluxdata.org/CA-Obs/" xr:uid="{B3BC2577-157F-2D4C-B191-9130C40010DA}"/>
    <hyperlink ref="B47" r:id="rId50" display="http://sites.fluxdata.org/CA-Obs/" xr:uid="{125E242E-8AD9-FF4F-BBEC-97DF8E91C626}"/>
    <hyperlink ref="A48" r:id="rId51" display="http://sites.fluxdata.org/IT-Lav/" xr:uid="{58F6C111-4D9A-B442-9C7A-AA9A7F518F46}"/>
    <hyperlink ref="B48" r:id="rId52" display="http://sites.fluxdata.org/IT-Lav/" xr:uid="{D5997D13-512C-3E4E-83EE-33E9213C566F}"/>
    <hyperlink ref="A50" r:id="rId53" display="http://sites.fluxdata.org/IT-Ren/" xr:uid="{C87F5E03-B835-CF4C-BBBD-19E6234C8775}"/>
    <hyperlink ref="B50" r:id="rId54" display="http://sites.fluxdata.org/IT-Ren/" xr:uid="{F34F0A33-4D41-774C-8B2C-701BD52EAA42}"/>
    <hyperlink ref="A52" r:id="rId55" display="http://sites.fluxdata.org/IT-SRo/" xr:uid="{452E7A1E-CD4E-0743-B71A-C1DB205DB836}"/>
    <hyperlink ref="B52" r:id="rId56" display="http://sites.fluxdata.org/IT-SRo/" xr:uid="{C05DC086-C37E-F64D-ACB7-03E36C535745}"/>
    <hyperlink ref="A54" r:id="rId57" display="http://sites.fluxdata.org/US-Me2/" xr:uid="{37A41ADD-723C-E14A-A4A9-7899F27A06C2}"/>
    <hyperlink ref="B54" r:id="rId58" display="http://sites.fluxdata.org/US-Me2/" xr:uid="{59D86474-36D2-974D-8FAA-0ED64F3B1A3F}"/>
    <hyperlink ref="A56" r:id="rId59" display="http://sites.fluxdata.org/NL-Loo/" xr:uid="{CEC9CD34-128B-0245-AD0E-F8C383A7E763}"/>
    <hyperlink ref="B56" r:id="rId60" display="http://sites.fluxdata.org/NL-Loo/" xr:uid="{D2E16CF2-6D6F-9045-9DB8-9510C0391C22}"/>
    <hyperlink ref="A58" r:id="rId61" display="http://sites.fluxdata.org/RU-Fyo/" xr:uid="{57D456F1-1A21-FB42-81D8-7E1CEE1CEBB8}"/>
    <hyperlink ref="B58" r:id="rId62" display="http://sites.fluxdata.org/RU-Fyo/" xr:uid="{782B0564-ED19-564A-BFFD-480C4841E6CE}"/>
    <hyperlink ref="A60" r:id="rId63" display="http://sites.fluxdata.org/CA-Man/" xr:uid="{07EF6C3A-765F-4940-A267-A74BD72E5210}"/>
    <hyperlink ref="B60" r:id="rId64" display="http://sites.fluxdata.org/CA-Man/" xr:uid="{6A39C7EE-9549-DC48-92F1-B71E64DB14D4}"/>
    <hyperlink ref="A62" r:id="rId65" display="http://sites.fluxdata.org/US-GLE/" xr:uid="{2B0B9BEB-D655-E545-911B-02787EC1E819}"/>
    <hyperlink ref="B62" r:id="rId66" display="http://sites.fluxdata.org/US-GLE/" xr:uid="{9E32DB6F-FC25-3743-92E0-C99CB45BB6D2}"/>
    <hyperlink ref="A64" r:id="rId67" display="http://sites.fluxdata.org/BE-Vie/" xr:uid="{87CFE722-76ED-8142-8372-5CA6F2263686}"/>
    <hyperlink ref="B64" r:id="rId68" display="http://sites.fluxdata.org/BE-Vie/" xr:uid="{732DA9AC-F00A-6E48-8C63-748C4CF4FE1B}"/>
    <hyperlink ref="A66" r:id="rId69" display="http://sites.fluxdata.org/CA-Gro/" xr:uid="{7424BA5B-81AA-AB42-A96D-25D8E015AFDE}"/>
    <hyperlink ref="B66" r:id="rId70" display="http://sites.fluxdata.org/CA-Gro/" xr:uid="{A821577D-7D2B-184F-BDFE-7B103F88676F}"/>
    <hyperlink ref="A67" r:id="rId71" display="http://sites.fluxdata.org/CH-Lae/" xr:uid="{E96EF71E-3EE9-EA42-8023-50D986592C3F}"/>
    <hyperlink ref="B67" r:id="rId72" display="http://sites.fluxdata.org/CH-Lae/" xr:uid="{20198880-8CEA-2B41-B06A-48144EB1D81C}"/>
    <hyperlink ref="A69" r:id="rId73" display="http://sites.fluxdata.org/US-Syv/" xr:uid="{EFCA918B-474B-044B-8C8A-60BC15A6BC8D}"/>
    <hyperlink ref="B69" r:id="rId74" display="http://sites.fluxdata.org/US-Syv/" xr:uid="{B1D890F9-B79E-2647-8D64-8285FB69C976}"/>
    <hyperlink ref="A71" r:id="rId75" display="http://sites.fluxdata.org/BE-Bra/" xr:uid="{C6A66589-8DC3-F643-8D97-82D502C560C4}"/>
    <hyperlink ref="B71" r:id="rId76" display="http://sites.fluxdata.org/BE-Bra/" xr:uid="{EDF63C41-76D2-9346-98A5-7078B4390DD1}"/>
    <hyperlink ref="A73" r:id="rId77" display="http://sites.fluxdata.org/US-PFa/" xr:uid="{F81C9784-EF3B-C340-B7D1-E6D1DEE805CC}"/>
    <hyperlink ref="B73" r:id="rId78" display="http://sites.fluxdata.org/US-PFa/" xr:uid="{CABCF6C6-AE87-1B43-BE72-FCA77EC180B0}"/>
    <hyperlink ref="B46" r:id="rId79" display="http://sites.fluxdata.org/CZ-BK1/" xr:uid="{2DD3BA41-9653-DE4C-AF0F-A2F1D92C29EA}"/>
    <hyperlink ref="A46" r:id="rId80" display="http://sites.fluxdata.org/CZ-BK1/" xr:uid="{44875F9F-2953-1A4D-B6D1-0CDBFA66834B}"/>
    <hyperlink ref="B45" r:id="rId81" display="http://sites.fluxdata.org/US-Me5/" xr:uid="{DA6454FF-5015-9944-9323-00C4A5A3006D}"/>
    <hyperlink ref="A45" r:id="rId82" display="http://sites.fluxdata.org/US-Me5/" xr:uid="{C9DE7C7F-E276-324C-A7CB-93F5069551C6}"/>
    <hyperlink ref="A11" r:id="rId83" display="http://sites.fluxdata.org/US-UMd/" xr:uid="{BA550251-64B3-1740-81D2-C43D7537E860}"/>
    <hyperlink ref="B11" r:id="rId84" display="http://sites.fluxdata.org/US-UMd/" xr:uid="{ECA97816-E875-3342-ABE9-49B1554126F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sites</vt:lpstr>
      <vt:lpstr>DBF, ENF, 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Gough</dc:creator>
  <cp:lastModifiedBy>Christopher Gough</cp:lastModifiedBy>
  <dcterms:created xsi:type="dcterms:W3CDTF">2018-02-19T20:46:06Z</dcterms:created>
  <dcterms:modified xsi:type="dcterms:W3CDTF">2018-03-30T19:05:47Z</dcterms:modified>
</cp:coreProperties>
</file>