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.sibov\Google Drive\Senai\2020-2S\Sprint 4 - Semana - Nuvem AWS\Aula 5 - Add Storage na EC2\"/>
    </mc:Choice>
  </mc:AlternateContent>
  <xr:revisionPtr revIDLastSave="0" documentId="10_ncr:0_{7B18D4C2-C544-4BCA-AF8A-DCCD38B89E7D}" xr6:coauthVersionLast="36" xr6:coauthVersionMax="36" xr10:uidLastSave="{00000000-0000-0000-0000-000000000000}"/>
  <bookViews>
    <workbookView xWindow="0" yWindow="0" windowWidth="28800" windowHeight="12225" xr2:uid="{68D876C9-5B94-4DCF-B88B-A1C62FCB17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12" i="1"/>
  <c r="E12" i="1"/>
  <c r="D9" i="1"/>
  <c r="E9" i="1"/>
  <c r="E24" i="1" l="1"/>
  <c r="E23" i="1"/>
  <c r="E21" i="1"/>
  <c r="E22" i="1"/>
  <c r="D22" i="1"/>
  <c r="D21" i="1"/>
  <c r="E17" i="1"/>
  <c r="E26" i="1" s="1"/>
  <c r="E11" i="1"/>
  <c r="D17" i="1" l="1"/>
</calcChain>
</file>

<file path=xl/sharedStrings.xml><?xml version="1.0" encoding="utf-8"?>
<sst xmlns="http://schemas.openxmlformats.org/spreadsheetml/2006/main" count="20" uniqueCount="17">
  <si>
    <t xml:space="preserve">Calculo de Depreciação </t>
  </si>
  <si>
    <t>Server</t>
  </si>
  <si>
    <t>Anos</t>
  </si>
  <si>
    <t>Mês</t>
  </si>
  <si>
    <t>Ano</t>
  </si>
  <si>
    <t>Total</t>
  </si>
  <si>
    <t>Local</t>
  </si>
  <si>
    <t>Total Ano</t>
  </si>
  <si>
    <t>Energia</t>
  </si>
  <si>
    <t>Ar Cond</t>
  </si>
  <si>
    <t>Rack</t>
  </si>
  <si>
    <t>Switch</t>
  </si>
  <si>
    <t>Ativo</t>
  </si>
  <si>
    <t>Link Ded 1 - 50MB</t>
  </si>
  <si>
    <t>Link Ded 2 - 50MB</t>
  </si>
  <si>
    <t>Colocation 1/2 Rack</t>
  </si>
  <si>
    <t>Server - 4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</si>
</sst>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3ECF-D987-4A09-99D4-65971A807B8B}">
  <dimension ref="B7:F26"/>
  <sheetViews>
    <sheetView tabSelected="1" topLeftCell="A4" zoomScale="205" zoomScaleNormal="205" workbookViewId="0">
      <selection activeCell="E12" sqref="E12"/>
    </sheetView>
  </sheetViews>
  <sheetFormatPr defaultRowHeight="15" x14ac:dyDescent="0.25"/>
  <cols>
    <col min="3" max="3" width="18.42578125" bestFit="1" customWidth="1"/>
    <col min="4" max="4" width="12.140625" bestFit="1" customWidth="1"/>
    <col min="5" max="6" width="13.28515625" bestFit="1" customWidth="1"/>
  </cols>
  <sheetData>
    <row r="7" spans="2:6" x14ac:dyDescent="0.25">
      <c r="C7" s="1" t="s">
        <v>0</v>
      </c>
      <c r="D7" s="1"/>
      <c r="E7" s="1"/>
    </row>
    <row r="8" spans="2:6" x14ac:dyDescent="0.25">
      <c r="D8" t="s">
        <v>3</v>
      </c>
      <c r="E8" t="s">
        <v>4</v>
      </c>
      <c r="F8" t="s">
        <v>12</v>
      </c>
    </row>
    <row r="9" spans="2:6" x14ac:dyDescent="0.25">
      <c r="B9">
        <v>1</v>
      </c>
      <c r="C9" t="s">
        <v>16</v>
      </c>
      <c r="D9" s="3">
        <f>E9/12</f>
        <v>416.66666666666669</v>
      </c>
      <c r="E9" s="3">
        <f>F9/4</f>
        <v>5000</v>
      </c>
      <c r="F9" s="2">
        <v>20000</v>
      </c>
    </row>
    <row r="10" spans="2:6" x14ac:dyDescent="0.25">
      <c r="D10" s="3"/>
      <c r="E10" s="2"/>
    </row>
    <row r="11" spans="2:6" x14ac:dyDescent="0.25">
      <c r="B11">
        <v>1</v>
      </c>
      <c r="C11" t="s">
        <v>15</v>
      </c>
      <c r="D11" s="2">
        <v>2000</v>
      </c>
      <c r="E11" s="3">
        <f>D11*12</f>
        <v>24000</v>
      </c>
    </row>
    <row r="12" spans="2:6" x14ac:dyDescent="0.25">
      <c r="D12" s="3">
        <f>SUM(D9:D11)</f>
        <v>2416.6666666666665</v>
      </c>
      <c r="E12" s="3">
        <f>SUM(E9:E11)</f>
        <v>29000</v>
      </c>
      <c r="F12" t="s">
        <v>7</v>
      </c>
    </row>
    <row r="15" spans="2:6" x14ac:dyDescent="0.25">
      <c r="D15" t="s">
        <v>3</v>
      </c>
      <c r="E15" t="s">
        <v>4</v>
      </c>
      <c r="F15" t="s">
        <v>12</v>
      </c>
    </row>
    <row r="16" spans="2:6" x14ac:dyDescent="0.25">
      <c r="B16">
        <v>1</v>
      </c>
      <c r="C16" t="s">
        <v>1</v>
      </c>
      <c r="D16" s="3"/>
      <c r="E16" s="2">
        <v>20000</v>
      </c>
    </row>
    <row r="17" spans="2:6" x14ac:dyDescent="0.25">
      <c r="B17">
        <v>4</v>
      </c>
      <c r="C17" t="s">
        <v>2</v>
      </c>
      <c r="D17" s="3">
        <f>E17/12</f>
        <v>416.66666666666669</v>
      </c>
      <c r="E17" s="2">
        <f>E16/4</f>
        <v>5000</v>
      </c>
    </row>
    <row r="18" spans="2:6" x14ac:dyDescent="0.25">
      <c r="B18">
        <v>1</v>
      </c>
      <c r="C18" t="s">
        <v>6</v>
      </c>
    </row>
    <row r="19" spans="2:6" x14ac:dyDescent="0.25">
      <c r="C19" t="s">
        <v>8</v>
      </c>
      <c r="D19" s="3">
        <v>100</v>
      </c>
    </row>
    <row r="20" spans="2:6" x14ac:dyDescent="0.25">
      <c r="C20" t="s">
        <v>9</v>
      </c>
      <c r="D20" s="3">
        <v>200</v>
      </c>
    </row>
    <row r="21" spans="2:6" x14ac:dyDescent="0.25">
      <c r="C21" t="s">
        <v>10</v>
      </c>
      <c r="D21" s="3">
        <f>F21/36</f>
        <v>83.333333333333329</v>
      </c>
      <c r="E21" s="3">
        <f>F21/12</f>
        <v>250</v>
      </c>
      <c r="F21" s="2">
        <v>3000</v>
      </c>
    </row>
    <row r="22" spans="2:6" x14ac:dyDescent="0.25">
      <c r="C22" t="s">
        <v>11</v>
      </c>
      <c r="D22" s="3">
        <f>F22/36</f>
        <v>27.777777777777779</v>
      </c>
      <c r="E22" s="3">
        <f>F22/12</f>
        <v>83.333333333333329</v>
      </c>
      <c r="F22" s="2">
        <v>1000</v>
      </c>
    </row>
    <row r="23" spans="2:6" x14ac:dyDescent="0.25">
      <c r="C23" t="s">
        <v>13</v>
      </c>
      <c r="D23" s="2">
        <v>1200</v>
      </c>
      <c r="E23" s="3">
        <f>D23*12</f>
        <v>14400</v>
      </c>
    </row>
    <row r="24" spans="2:6" x14ac:dyDescent="0.25">
      <c r="C24" t="s">
        <v>14</v>
      </c>
      <c r="D24" s="2">
        <v>1200</v>
      </c>
      <c r="E24" s="3">
        <f>D24*12</f>
        <v>14400</v>
      </c>
    </row>
    <row r="25" spans="2:6" x14ac:dyDescent="0.25">
      <c r="D25" s="2"/>
      <c r="E25" s="3"/>
    </row>
    <row r="26" spans="2:6" x14ac:dyDescent="0.25">
      <c r="C26" t="s">
        <v>5</v>
      </c>
      <c r="D26" s="3">
        <f>SUM(D16:D24)</f>
        <v>3227.7777777777778</v>
      </c>
      <c r="E26" s="3">
        <f>SUM(E16:E24)</f>
        <v>54133.333333333328</v>
      </c>
    </row>
  </sheetData>
  <mergeCells count="1">
    <mergeCell ref="C7:E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sibov</dc:creator>
  <cp:lastModifiedBy>Danilo sibov</cp:lastModifiedBy>
  <dcterms:created xsi:type="dcterms:W3CDTF">2020-11-10T13:04:59Z</dcterms:created>
  <dcterms:modified xsi:type="dcterms:W3CDTF">2020-11-11T11:06:43Z</dcterms:modified>
</cp:coreProperties>
</file>