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이애린\Desktop\"/>
    </mc:Choice>
  </mc:AlternateContent>
  <bookViews>
    <workbookView xWindow="0" yWindow="0" windowWidth="28800" windowHeight="12285"/>
  </bookViews>
  <sheets>
    <sheet name="알고리즘 기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E70" i="1"/>
  <c r="F70" i="1"/>
  <c r="C70" i="1"/>
  <c r="D65" i="1"/>
  <c r="E65" i="1"/>
  <c r="F65" i="1"/>
  <c r="C65" i="1"/>
  <c r="D53" i="1"/>
  <c r="E53" i="1"/>
  <c r="F53" i="1"/>
  <c r="C53" i="1"/>
  <c r="D43" i="1"/>
  <c r="E43" i="1"/>
  <c r="F43" i="1"/>
  <c r="C43" i="1"/>
  <c r="D26" i="1"/>
  <c r="E26" i="1"/>
  <c r="F26" i="1"/>
  <c r="C26" i="1"/>
  <c r="D16" i="1"/>
  <c r="E16" i="1"/>
  <c r="F16" i="1"/>
  <c r="C16" i="1"/>
</calcChain>
</file>

<file path=xl/sharedStrings.xml><?xml version="1.0" encoding="utf-8"?>
<sst xmlns="http://schemas.openxmlformats.org/spreadsheetml/2006/main" count="37" uniqueCount="14">
  <si>
    <t>강민</t>
    <phoneticPr fontId="1" type="noConversion"/>
  </si>
  <si>
    <t>연주</t>
    <phoneticPr fontId="1" type="noConversion"/>
  </si>
  <si>
    <t>윤수</t>
    <phoneticPr fontId="1" type="noConversion"/>
  </si>
  <si>
    <t>애린</t>
    <phoneticPr fontId="1" type="noConversion"/>
  </si>
  <si>
    <t>자료구조</t>
    <phoneticPr fontId="1" type="noConversion"/>
  </si>
  <si>
    <t>NO</t>
    <phoneticPr fontId="1" type="noConversion"/>
  </si>
  <si>
    <t>FINISH</t>
  </si>
  <si>
    <t>FINISH</t>
    <phoneticPr fontId="1" type="noConversion"/>
  </si>
  <si>
    <t>다이나믹프로그래밍</t>
    <phoneticPr fontId="1" type="noConversion"/>
  </si>
  <si>
    <t>수학1</t>
    <phoneticPr fontId="1" type="noConversion"/>
  </si>
  <si>
    <t>정렬</t>
    <phoneticPr fontId="1" type="noConversion"/>
  </si>
  <si>
    <t>그래프</t>
    <phoneticPr fontId="1" type="noConversion"/>
  </si>
  <si>
    <t>트리</t>
    <phoneticPr fontId="1" type="noConversion"/>
  </si>
  <si>
    <t>진행률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</si>
</sst>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="85" zoomScaleNormal="85" workbookViewId="0">
      <pane ySplit="1" topLeftCell="A2" activePane="bottomLeft" state="frozen"/>
      <selection pane="bottomLeft" activeCell="K15" sqref="K15"/>
    </sheetView>
  </sheetViews>
  <sheetFormatPr defaultRowHeight="16.5" x14ac:dyDescent="0.3"/>
  <cols>
    <col min="1" max="1" width="2.875" style="2" customWidth="1"/>
    <col min="2" max="6" width="9" style="4"/>
  </cols>
  <sheetData>
    <row r="1" spans="1:10" x14ac:dyDescent="0.3">
      <c r="B1" s="3"/>
      <c r="C1" s="3" t="s">
        <v>0</v>
      </c>
      <c r="D1" s="3" t="s">
        <v>3</v>
      </c>
      <c r="E1" s="3" t="s">
        <v>1</v>
      </c>
      <c r="F1" s="3" t="s">
        <v>2</v>
      </c>
    </row>
    <row r="2" spans="1:10" x14ac:dyDescent="0.3">
      <c r="A2" s="5" t="s">
        <v>4</v>
      </c>
      <c r="B2" s="4">
        <v>10828</v>
      </c>
      <c r="J2" t="s">
        <v>7</v>
      </c>
    </row>
    <row r="3" spans="1:10" x14ac:dyDescent="0.3">
      <c r="A3" s="5"/>
      <c r="B3" s="4">
        <v>9012</v>
      </c>
      <c r="F3" s="4" t="s">
        <v>6</v>
      </c>
      <c r="J3" t="s">
        <v>5</v>
      </c>
    </row>
    <row r="4" spans="1:10" x14ac:dyDescent="0.3">
      <c r="A4" s="5"/>
      <c r="B4" s="4">
        <v>10799</v>
      </c>
      <c r="F4" s="4" t="s">
        <v>6</v>
      </c>
    </row>
    <row r="5" spans="1:10" x14ac:dyDescent="0.3">
      <c r="A5" s="5"/>
      <c r="B5" s="4">
        <v>1406</v>
      </c>
      <c r="F5" s="4" t="s">
        <v>6</v>
      </c>
    </row>
    <row r="6" spans="1:10" x14ac:dyDescent="0.3">
      <c r="A6" s="5"/>
      <c r="B6" s="4">
        <v>10845</v>
      </c>
    </row>
    <row r="7" spans="1:10" x14ac:dyDescent="0.3">
      <c r="A7" s="5"/>
      <c r="B7" s="4">
        <v>1158</v>
      </c>
      <c r="F7" s="4" t="s">
        <v>6</v>
      </c>
      <c r="J7" s="1"/>
    </row>
    <row r="8" spans="1:10" x14ac:dyDescent="0.3">
      <c r="A8" s="5"/>
      <c r="B8" s="4">
        <v>10866</v>
      </c>
    </row>
    <row r="9" spans="1:10" x14ac:dyDescent="0.3">
      <c r="A9" s="5"/>
      <c r="B9" s="4">
        <v>10808</v>
      </c>
    </row>
    <row r="10" spans="1:10" x14ac:dyDescent="0.3">
      <c r="A10" s="5"/>
      <c r="B10" s="4">
        <v>10809</v>
      </c>
    </row>
    <row r="11" spans="1:10" x14ac:dyDescent="0.3">
      <c r="A11" s="5"/>
      <c r="B11" s="4">
        <v>10820</v>
      </c>
    </row>
    <row r="12" spans="1:10" x14ac:dyDescent="0.3">
      <c r="A12" s="5"/>
      <c r="B12" s="4">
        <v>2743</v>
      </c>
      <c r="F12" s="4" t="s">
        <v>6</v>
      </c>
    </row>
    <row r="13" spans="1:10" x14ac:dyDescent="0.3">
      <c r="A13" s="5"/>
      <c r="B13" s="4">
        <v>11655</v>
      </c>
      <c r="F13" s="4" t="s">
        <v>6</v>
      </c>
    </row>
    <row r="14" spans="1:10" x14ac:dyDescent="0.3">
      <c r="A14" s="5"/>
      <c r="B14" s="4">
        <v>10824</v>
      </c>
    </row>
    <row r="15" spans="1:10" x14ac:dyDescent="0.3">
      <c r="A15" s="5"/>
      <c r="B15" s="4">
        <v>11656</v>
      </c>
    </row>
    <row r="16" spans="1:10" x14ac:dyDescent="0.3">
      <c r="A16" s="12"/>
      <c r="B16" s="13" t="s">
        <v>13</v>
      </c>
      <c r="C16" s="13">
        <f>COUNTIF(C2:C15,"FINISH")/14</f>
        <v>0</v>
      </c>
      <c r="D16" s="13">
        <f t="shared" ref="D16:F16" si="0">COUNTIF(D2:D15,"FINISH")/14</f>
        <v>0</v>
      </c>
      <c r="E16" s="13">
        <f t="shared" si="0"/>
        <v>0</v>
      </c>
      <c r="F16" s="13">
        <f t="shared" si="0"/>
        <v>0.42857142857142855</v>
      </c>
    </row>
    <row r="17" spans="1:6" x14ac:dyDescent="0.3">
      <c r="A17" s="6" t="s">
        <v>8</v>
      </c>
      <c r="B17" s="4">
        <v>1463</v>
      </c>
      <c r="C17" s="4" t="s">
        <v>6</v>
      </c>
      <c r="D17" s="4" t="s">
        <v>6</v>
      </c>
    </row>
    <row r="18" spans="1:6" x14ac:dyDescent="0.3">
      <c r="A18" s="7"/>
      <c r="B18" s="4">
        <v>11726</v>
      </c>
      <c r="C18" s="4" t="s">
        <v>6</v>
      </c>
      <c r="D18" s="4" t="s">
        <v>6</v>
      </c>
    </row>
    <row r="19" spans="1:6" x14ac:dyDescent="0.3">
      <c r="A19" s="7"/>
      <c r="B19" s="4">
        <v>9095</v>
      </c>
      <c r="C19" s="4" t="s">
        <v>6</v>
      </c>
      <c r="D19" s="4" t="s">
        <v>6</v>
      </c>
    </row>
    <row r="20" spans="1:6" x14ac:dyDescent="0.3">
      <c r="A20" s="7"/>
      <c r="B20" s="4">
        <v>11052</v>
      </c>
      <c r="C20" s="4" t="s">
        <v>6</v>
      </c>
      <c r="D20" s="4" t="s">
        <v>6</v>
      </c>
    </row>
    <row r="21" spans="1:6" x14ac:dyDescent="0.3">
      <c r="A21" s="7"/>
      <c r="B21" s="4">
        <v>2193</v>
      </c>
      <c r="C21" s="4" t="s">
        <v>6</v>
      </c>
      <c r="D21" s="4" t="s">
        <v>6</v>
      </c>
    </row>
    <row r="22" spans="1:6" x14ac:dyDescent="0.3">
      <c r="A22" s="7"/>
      <c r="B22" s="4">
        <v>10844</v>
      </c>
      <c r="C22" s="4" t="s">
        <v>6</v>
      </c>
      <c r="D22" s="4" t="s">
        <v>6</v>
      </c>
    </row>
    <row r="23" spans="1:6" x14ac:dyDescent="0.3">
      <c r="A23" s="7"/>
      <c r="B23" s="4">
        <v>11057</v>
      </c>
      <c r="C23" s="4" t="s">
        <v>6</v>
      </c>
    </row>
    <row r="24" spans="1:6" x14ac:dyDescent="0.3">
      <c r="A24" s="7"/>
      <c r="B24" s="4">
        <v>9465</v>
      </c>
    </row>
    <row r="25" spans="1:6" x14ac:dyDescent="0.3">
      <c r="A25" s="8"/>
      <c r="B25" s="4">
        <v>2156</v>
      </c>
    </row>
    <row r="26" spans="1:6" x14ac:dyDescent="0.3">
      <c r="A26" s="12"/>
      <c r="B26" s="13" t="s">
        <v>13</v>
      </c>
      <c r="C26" s="13">
        <f>COUNTIF(C17:C25,"FINISH")/9</f>
        <v>0.77777777777777779</v>
      </c>
      <c r="D26" s="13">
        <f t="shared" ref="D26:F26" si="1">COUNTIF(D17:D25,"FINISH")/9</f>
        <v>0.66666666666666663</v>
      </c>
      <c r="E26" s="13">
        <f t="shared" si="1"/>
        <v>0</v>
      </c>
      <c r="F26" s="13">
        <f t="shared" si="1"/>
        <v>0</v>
      </c>
    </row>
    <row r="27" spans="1:6" x14ac:dyDescent="0.3">
      <c r="A27" s="9" t="s">
        <v>9</v>
      </c>
      <c r="B27" s="4">
        <v>10430</v>
      </c>
    </row>
    <row r="28" spans="1:6" x14ac:dyDescent="0.3">
      <c r="A28" s="10"/>
      <c r="B28" s="4">
        <v>2609</v>
      </c>
    </row>
    <row r="29" spans="1:6" x14ac:dyDescent="0.3">
      <c r="A29" s="10"/>
      <c r="B29" s="4">
        <v>1934</v>
      </c>
    </row>
    <row r="30" spans="1:6" x14ac:dyDescent="0.3">
      <c r="A30" s="10"/>
      <c r="B30" s="4">
        <v>9613</v>
      </c>
    </row>
    <row r="31" spans="1:6" x14ac:dyDescent="0.3">
      <c r="A31" s="10"/>
      <c r="B31" s="4">
        <v>11005</v>
      </c>
    </row>
    <row r="32" spans="1:6" x14ac:dyDescent="0.3">
      <c r="A32" s="10"/>
      <c r="B32" s="4">
        <v>2745</v>
      </c>
    </row>
    <row r="33" spans="1:6" x14ac:dyDescent="0.3">
      <c r="A33" s="10"/>
      <c r="B33" s="4">
        <v>1373</v>
      </c>
    </row>
    <row r="34" spans="1:6" x14ac:dyDescent="0.3">
      <c r="A34" s="10"/>
      <c r="B34" s="4">
        <v>1212</v>
      </c>
    </row>
    <row r="35" spans="1:6" x14ac:dyDescent="0.3">
      <c r="A35" s="10"/>
      <c r="B35" s="4">
        <v>2089</v>
      </c>
    </row>
    <row r="36" spans="1:6" x14ac:dyDescent="0.3">
      <c r="A36" s="10"/>
      <c r="B36" s="4">
        <v>11576</v>
      </c>
    </row>
    <row r="37" spans="1:6" x14ac:dyDescent="0.3">
      <c r="A37" s="10"/>
      <c r="B37" s="4">
        <v>1978</v>
      </c>
    </row>
    <row r="38" spans="1:6" x14ac:dyDescent="0.3">
      <c r="A38" s="10"/>
      <c r="B38" s="4">
        <v>1929</v>
      </c>
    </row>
    <row r="39" spans="1:6" x14ac:dyDescent="0.3">
      <c r="A39" s="10"/>
      <c r="B39" s="4">
        <v>6588</v>
      </c>
    </row>
    <row r="40" spans="1:6" x14ac:dyDescent="0.3">
      <c r="A40" s="10"/>
      <c r="B40" s="4">
        <v>10872</v>
      </c>
    </row>
    <row r="41" spans="1:6" x14ac:dyDescent="0.3">
      <c r="A41" s="10"/>
      <c r="B41" s="4">
        <v>1676</v>
      </c>
    </row>
    <row r="42" spans="1:6" x14ac:dyDescent="0.3">
      <c r="A42" s="11"/>
      <c r="B42" s="4">
        <v>2004</v>
      </c>
    </row>
    <row r="43" spans="1:6" x14ac:dyDescent="0.3">
      <c r="A43" s="12"/>
      <c r="B43" s="13" t="s">
        <v>13</v>
      </c>
      <c r="C43" s="13">
        <f>COUNTIF(C27:C42,"FINISH")/16</f>
        <v>0</v>
      </c>
      <c r="D43" s="13">
        <f t="shared" ref="D43:F43" si="2">COUNTIF(D27:D42,"FINISH")/16</f>
        <v>0</v>
      </c>
      <c r="E43" s="13">
        <f t="shared" si="2"/>
        <v>0</v>
      </c>
      <c r="F43" s="13">
        <f t="shared" si="2"/>
        <v>0</v>
      </c>
    </row>
    <row r="44" spans="1:6" x14ac:dyDescent="0.3">
      <c r="A44" s="6" t="s">
        <v>10</v>
      </c>
      <c r="B44" s="4">
        <v>2751</v>
      </c>
    </row>
    <row r="45" spans="1:6" x14ac:dyDescent="0.3">
      <c r="A45" s="7"/>
      <c r="B45" s="4">
        <v>10989</v>
      </c>
    </row>
    <row r="46" spans="1:6" x14ac:dyDescent="0.3">
      <c r="A46" s="7"/>
      <c r="B46" s="4">
        <v>11650</v>
      </c>
    </row>
    <row r="47" spans="1:6" x14ac:dyDescent="0.3">
      <c r="A47" s="7"/>
      <c r="B47" s="4">
        <v>11651</v>
      </c>
    </row>
    <row r="48" spans="1:6" x14ac:dyDescent="0.3">
      <c r="A48" s="7"/>
      <c r="B48" s="4">
        <v>10814</v>
      </c>
    </row>
    <row r="49" spans="1:6" x14ac:dyDescent="0.3">
      <c r="A49" s="7"/>
      <c r="B49" s="4">
        <v>10825</v>
      </c>
    </row>
    <row r="50" spans="1:6" x14ac:dyDescent="0.3">
      <c r="A50" s="7"/>
      <c r="B50" s="4">
        <v>11652</v>
      </c>
    </row>
    <row r="51" spans="1:6" x14ac:dyDescent="0.3">
      <c r="A51" s="7"/>
      <c r="B51" s="4">
        <v>11004</v>
      </c>
    </row>
    <row r="52" spans="1:6" x14ac:dyDescent="0.3">
      <c r="A52" s="8"/>
      <c r="B52" s="4">
        <v>1377</v>
      </c>
    </row>
    <row r="53" spans="1:6" x14ac:dyDescent="0.3">
      <c r="A53" s="12"/>
      <c r="B53" s="13" t="s">
        <v>13</v>
      </c>
      <c r="C53" s="13">
        <f>COUNTIF(C44:C52,"FINISH")/9</f>
        <v>0</v>
      </c>
      <c r="D53" s="13">
        <f t="shared" ref="D53:F53" si="3">COUNTIF(D44:D52,"FINISH")/9</f>
        <v>0</v>
      </c>
      <c r="E53" s="13">
        <f t="shared" si="3"/>
        <v>0</v>
      </c>
      <c r="F53" s="13">
        <f t="shared" si="3"/>
        <v>0</v>
      </c>
    </row>
    <row r="54" spans="1:6" x14ac:dyDescent="0.3">
      <c r="A54" s="9" t="s">
        <v>11</v>
      </c>
      <c r="B54" s="4">
        <v>1260</v>
      </c>
    </row>
    <row r="55" spans="1:6" x14ac:dyDescent="0.3">
      <c r="A55" s="10"/>
      <c r="B55" s="4">
        <v>11724</v>
      </c>
    </row>
    <row r="56" spans="1:6" x14ac:dyDescent="0.3">
      <c r="A56" s="10"/>
      <c r="B56" s="4">
        <v>1707</v>
      </c>
    </row>
    <row r="57" spans="1:6" x14ac:dyDescent="0.3">
      <c r="A57" s="10"/>
      <c r="B57" s="4">
        <v>10451</v>
      </c>
    </row>
    <row r="58" spans="1:6" x14ac:dyDescent="0.3">
      <c r="A58" s="10"/>
      <c r="B58" s="4">
        <v>2331</v>
      </c>
    </row>
    <row r="59" spans="1:6" x14ac:dyDescent="0.3">
      <c r="A59" s="10"/>
      <c r="B59" s="4">
        <v>9466</v>
      </c>
    </row>
    <row r="60" spans="1:6" x14ac:dyDescent="0.3">
      <c r="A60" s="10"/>
      <c r="B60" s="4">
        <v>2667</v>
      </c>
    </row>
    <row r="61" spans="1:6" x14ac:dyDescent="0.3">
      <c r="A61" s="10"/>
      <c r="B61" s="4">
        <v>4963</v>
      </c>
    </row>
    <row r="62" spans="1:6" x14ac:dyDescent="0.3">
      <c r="A62" s="10"/>
      <c r="B62" s="4">
        <v>2178</v>
      </c>
    </row>
    <row r="63" spans="1:6" x14ac:dyDescent="0.3">
      <c r="A63" s="10"/>
      <c r="B63" s="4">
        <v>7576</v>
      </c>
    </row>
    <row r="64" spans="1:6" x14ac:dyDescent="0.3">
      <c r="A64" s="11"/>
      <c r="B64" s="4">
        <v>2146</v>
      </c>
    </row>
    <row r="65" spans="1:6" x14ac:dyDescent="0.3">
      <c r="A65" s="12"/>
      <c r="B65" s="13" t="s">
        <v>13</v>
      </c>
      <c r="C65" s="13">
        <f>COUNTIF(C54:C64,"FINISH")/11</f>
        <v>0</v>
      </c>
      <c r="D65" s="13">
        <f t="shared" ref="D65:F65" si="4">COUNTIF(D54:D64,"FINISH")/11</f>
        <v>0</v>
      </c>
      <c r="E65" s="13">
        <f t="shared" si="4"/>
        <v>0</v>
      </c>
      <c r="F65" s="13">
        <f t="shared" si="4"/>
        <v>0</v>
      </c>
    </row>
    <row r="66" spans="1:6" x14ac:dyDescent="0.3">
      <c r="A66" s="6" t="s">
        <v>12</v>
      </c>
      <c r="B66" s="4">
        <v>1991</v>
      </c>
    </row>
    <row r="67" spans="1:6" x14ac:dyDescent="0.3">
      <c r="A67" s="7"/>
      <c r="B67" s="4">
        <v>11725</v>
      </c>
    </row>
    <row r="68" spans="1:6" x14ac:dyDescent="0.3">
      <c r="A68" s="7"/>
      <c r="B68" s="4">
        <v>1167</v>
      </c>
    </row>
    <row r="69" spans="1:6" x14ac:dyDescent="0.3">
      <c r="A69" s="8"/>
      <c r="B69" s="4">
        <v>1967</v>
      </c>
    </row>
    <row r="70" spans="1:6" x14ac:dyDescent="0.3">
      <c r="A70" s="12"/>
      <c r="B70" s="13" t="s">
        <v>13</v>
      </c>
      <c r="C70" s="13">
        <f>COUNTIF(C66:C69,"FINISH")/4</f>
        <v>0</v>
      </c>
      <c r="D70" s="13">
        <f t="shared" ref="D70:F70" si="5">COUNTIF(D66:D69,"FINISH")/4</f>
        <v>0</v>
      </c>
      <c r="E70" s="13">
        <f t="shared" si="5"/>
        <v>0</v>
      </c>
      <c r="F70" s="13">
        <f t="shared" si="5"/>
        <v>0</v>
      </c>
    </row>
  </sheetData>
  <mergeCells count="6">
    <mergeCell ref="A2:A15"/>
    <mergeCell ref="A17:A25"/>
    <mergeCell ref="A27:A42"/>
    <mergeCell ref="A44:A52"/>
    <mergeCell ref="A54:A64"/>
    <mergeCell ref="A66:A69"/>
  </mergeCells>
  <phoneticPr fontId="1" type="noConversion"/>
  <dataValidations count="2">
    <dataValidation type="list" allowBlank="1" showInputMessage="1" showErrorMessage="1" sqref="C2:F15 C27:F42 C44:F52 C54:F64 C66:F69">
      <formula1>$J$2:$J$3</formula1>
    </dataValidation>
    <dataValidation type="list" allowBlank="1" showInputMessage="1" showErrorMessage="1" sqref="C17:F25">
      <formula1>$J$2:$J$3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알고리즘 기초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이애린</dc:creator>
  <cp:lastModifiedBy>이애린</cp:lastModifiedBy>
  <dcterms:created xsi:type="dcterms:W3CDTF">2019-07-28T07:56:19Z</dcterms:created>
  <dcterms:modified xsi:type="dcterms:W3CDTF">2019-07-28T08:39:19Z</dcterms:modified>
</cp:coreProperties>
</file>