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yanlaytila/Desktop/ЦФРД/Миграция/"/>
    </mc:Choice>
  </mc:AlternateContent>
  <xr:revisionPtr revIDLastSave="0" documentId="13_ncr:1_{E0E3D974-3440-6741-BA3F-557110992B8D}" xr6:coauthVersionLast="46" xr6:coauthVersionMax="46" xr10:uidLastSave="{00000000-0000-0000-0000-000000000000}"/>
  <bookViews>
    <workbookView xWindow="14680" yWindow="500" windowWidth="21160" windowHeight="20700" xr2:uid="{00000000-000D-0000-FFFF-FFFF00000000}"/>
  </bookViews>
  <sheets>
    <sheet name="!!!!!" sheetId="1" r:id="rId1"/>
    <sheet name="Лист1" sheetId="4" r:id="rId2"/>
    <sheet name="Sheet1" sheetId="2" r:id="rId3"/>
    <sheet name="Sheet2" sheetId="3" r:id="rId4"/>
  </sheets>
  <calcPr calcId="191029"/>
  <extLst>
    <ext uri="GoogleSheetsCustomDataVersion1">
      <go:sheetsCustomData xmlns:go="http://customooxmlschemas.google.com/" r:id="rId7" roundtripDataSignature="AMtx7mg/SOyzaW993CefC6bYv1aA8W2TPQ=="/>
    </ext>
  </extLst>
</workbook>
</file>

<file path=xl/calcChain.xml><?xml version="1.0" encoding="utf-8"?>
<calcChain xmlns="http://schemas.openxmlformats.org/spreadsheetml/2006/main">
  <c r="AG237" i="1" l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</calcChain>
</file>

<file path=xl/sharedStrings.xml><?xml version="1.0" encoding="utf-8"?>
<sst xmlns="http://schemas.openxmlformats.org/spreadsheetml/2006/main" count="3478" uniqueCount="884">
  <si>
    <t>Континент</t>
  </si>
  <si>
    <t>Страна</t>
  </si>
  <si>
    <t>Alpha3</t>
  </si>
  <si>
    <t>Долгота</t>
  </si>
  <si>
    <t>Широта</t>
  </si>
  <si>
    <t>Экспресс-АМ3</t>
  </si>
  <si>
    <t>Экспресс-АМ5</t>
  </si>
  <si>
    <t>Экпресс-АМ6</t>
  </si>
  <si>
    <t>Экспресс-АМ7</t>
  </si>
  <si>
    <t>Экспресс-АМ33</t>
  </si>
  <si>
    <t>Экспресс-АМ44</t>
  </si>
  <si>
    <t>Экспресс-80</t>
  </si>
  <si>
    <t>Экспресс-103</t>
  </si>
  <si>
    <t>Экспресс-АМУ1</t>
  </si>
  <si>
    <t>Экспресс-АТ1</t>
  </si>
  <si>
    <t>Экспресс-АТ2</t>
  </si>
  <si>
    <t>Экспресс АМ4-6</t>
  </si>
  <si>
    <t>Экспресс-РВ</t>
  </si>
  <si>
    <t>C-диапазон</t>
  </si>
  <si>
    <t>Ku-диапазон</t>
  </si>
  <si>
    <t>Ka-диапазон</t>
  </si>
  <si>
    <t>Австралия и Океания</t>
  </si>
  <si>
    <t>Австралия</t>
  </si>
  <si>
    <t>AUS</t>
  </si>
  <si>
    <t>Европа</t>
  </si>
  <si>
    <t>Австрия</t>
  </si>
  <si>
    <t>AUT</t>
  </si>
  <si>
    <t>Азия</t>
  </si>
  <si>
    <t>Азербайджан</t>
  </si>
  <si>
    <t>AZE</t>
  </si>
  <si>
    <t>Албания</t>
  </si>
  <si>
    <t>ALB</t>
  </si>
  <si>
    <t>Африка</t>
  </si>
  <si>
    <t>Алжир</t>
  </si>
  <si>
    <t>DZA</t>
  </si>
  <si>
    <t>Американское Самоа</t>
  </si>
  <si>
    <t>ASM</t>
  </si>
  <si>
    <t>Северная Америка</t>
  </si>
  <si>
    <t>Ангилья</t>
  </si>
  <si>
    <t>AIA</t>
  </si>
  <si>
    <t>Ангола</t>
  </si>
  <si>
    <t>AGO</t>
  </si>
  <si>
    <t>Андорра</t>
  </si>
  <si>
    <t>AND</t>
  </si>
  <si>
    <t>Антарктика</t>
  </si>
  <si>
    <t>Антарктида</t>
  </si>
  <si>
    <t>ATA</t>
  </si>
  <si>
    <t>Антигуа и Барбуда</t>
  </si>
  <si>
    <t>ATG</t>
  </si>
  <si>
    <t>Южная Америка</t>
  </si>
  <si>
    <t>Аргентина</t>
  </si>
  <si>
    <t>ARG</t>
  </si>
  <si>
    <t>Армения</t>
  </si>
  <si>
    <t>ARM</t>
  </si>
  <si>
    <t>Аруба</t>
  </si>
  <si>
    <t>ABW</t>
  </si>
  <si>
    <t>Афганистан</t>
  </si>
  <si>
    <t>AFG</t>
  </si>
  <si>
    <t>Багамы</t>
  </si>
  <si>
    <t>BHS</t>
  </si>
  <si>
    <t>Бангладеш</t>
  </si>
  <si>
    <t>BGD</t>
  </si>
  <si>
    <t>Барбадос</t>
  </si>
  <si>
    <t>BRB</t>
  </si>
  <si>
    <t>Бахрейн</t>
  </si>
  <si>
    <t>BHR</t>
  </si>
  <si>
    <t>Беларусь</t>
  </si>
  <si>
    <t>BLR</t>
  </si>
  <si>
    <t>Белиз</t>
  </si>
  <si>
    <t>BLZ</t>
  </si>
  <si>
    <t>Бельгия</t>
  </si>
  <si>
    <t>BEL</t>
  </si>
  <si>
    <t>Бенин</t>
  </si>
  <si>
    <t>BEN</t>
  </si>
  <si>
    <t>Бермуды</t>
  </si>
  <si>
    <t>BMU</t>
  </si>
  <si>
    <t>Болгария</t>
  </si>
  <si>
    <t>BGR</t>
  </si>
  <si>
    <t>Боливия</t>
  </si>
  <si>
    <t>BOL</t>
  </si>
  <si>
    <t>Босния и Герцеговина</t>
  </si>
  <si>
    <t>BIH</t>
  </si>
  <si>
    <t>Ботсвана</t>
  </si>
  <si>
    <t>BWA</t>
  </si>
  <si>
    <t>Бразилия</t>
  </si>
  <si>
    <t>BRA</t>
  </si>
  <si>
    <t>Британские Виргинские Острова</t>
  </si>
  <si>
    <t>VGB</t>
  </si>
  <si>
    <t>Бруней Даруссалам</t>
  </si>
  <si>
    <t>BRN</t>
  </si>
  <si>
    <t>Буркина-Фасо</t>
  </si>
  <si>
    <t>BFA</t>
  </si>
  <si>
    <t>Бурунди</t>
  </si>
  <si>
    <t>BDI</t>
  </si>
  <si>
    <t>Бутан</t>
  </si>
  <si>
    <t>BTN</t>
  </si>
  <si>
    <t>Вануату</t>
  </si>
  <si>
    <t>VUT</t>
  </si>
  <si>
    <t>Венгрия</t>
  </si>
  <si>
    <t>HUN</t>
  </si>
  <si>
    <t>Венесуэла</t>
  </si>
  <si>
    <t>VEN</t>
  </si>
  <si>
    <t>Виргинские острова Соединенных Штатов</t>
  </si>
  <si>
    <t>VIR</t>
  </si>
  <si>
    <t>Вьетнам</t>
  </si>
  <si>
    <t>VNM</t>
  </si>
  <si>
    <t>Габон</t>
  </si>
  <si>
    <t>GAB</t>
  </si>
  <si>
    <t>Гаити</t>
  </si>
  <si>
    <t>HTI</t>
  </si>
  <si>
    <t>Гайана</t>
  </si>
  <si>
    <t>GUY</t>
  </si>
  <si>
    <t>Гамбия</t>
  </si>
  <si>
    <t>GMB</t>
  </si>
  <si>
    <t>Гана</t>
  </si>
  <si>
    <t>GHA</t>
  </si>
  <si>
    <t>Гватемала</t>
  </si>
  <si>
    <t>GTM</t>
  </si>
  <si>
    <t>Гвинея</t>
  </si>
  <si>
    <t>GIN</t>
  </si>
  <si>
    <t>Гвинея-Бисау</t>
  </si>
  <si>
    <t>GNB</t>
  </si>
  <si>
    <t>Германия</t>
  </si>
  <si>
    <t>DEU</t>
  </si>
  <si>
    <t>Гернси</t>
  </si>
  <si>
    <t>GGY</t>
  </si>
  <si>
    <t>Гондурас</t>
  </si>
  <si>
    <t>HND</t>
  </si>
  <si>
    <t>Гонконг</t>
  </si>
  <si>
    <t>HKG</t>
  </si>
  <si>
    <t>Гренада</t>
  </si>
  <si>
    <t>GRD</t>
  </si>
  <si>
    <t>Гренландия</t>
  </si>
  <si>
    <t>GRL</t>
  </si>
  <si>
    <t>Греция</t>
  </si>
  <si>
    <t>GRC</t>
  </si>
  <si>
    <t>Грузия</t>
  </si>
  <si>
    <t>GEO</t>
  </si>
  <si>
    <t>Гуам</t>
  </si>
  <si>
    <t>GUM</t>
  </si>
  <si>
    <t>Дания</t>
  </si>
  <si>
    <t>DNK</t>
  </si>
  <si>
    <t>Демократическая республика Конго</t>
  </si>
  <si>
    <t>COD</t>
  </si>
  <si>
    <t>Джерси</t>
  </si>
  <si>
    <t>JEY</t>
  </si>
  <si>
    <t>Джибути</t>
  </si>
  <si>
    <t>DJI</t>
  </si>
  <si>
    <t>Доминика</t>
  </si>
  <si>
    <t>DMA</t>
  </si>
  <si>
    <t>Доминиканская республика</t>
  </si>
  <si>
    <t>DOM</t>
  </si>
  <si>
    <t>Египет</t>
  </si>
  <si>
    <t>EGY</t>
  </si>
  <si>
    <t>Замбия</t>
  </si>
  <si>
    <t>ZMB</t>
  </si>
  <si>
    <t>Зимбабва</t>
  </si>
  <si>
    <t>ZWE</t>
  </si>
  <si>
    <t>Израиль</t>
  </si>
  <si>
    <t>ISR</t>
  </si>
  <si>
    <t>Индия</t>
  </si>
  <si>
    <t>IND</t>
  </si>
  <si>
    <t>Индонезия</t>
  </si>
  <si>
    <t>IDN</t>
  </si>
  <si>
    <t>Иордания</t>
  </si>
  <si>
    <t>JOR</t>
  </si>
  <si>
    <t>Ирак</t>
  </si>
  <si>
    <t>IRQ</t>
  </si>
  <si>
    <t>Иран</t>
  </si>
  <si>
    <t>IRN</t>
  </si>
  <si>
    <t>Ирландия</t>
  </si>
  <si>
    <t>IRL</t>
  </si>
  <si>
    <t>Исландия</t>
  </si>
  <si>
    <t>ISL</t>
  </si>
  <si>
    <t>Испания</t>
  </si>
  <si>
    <t>ESP</t>
  </si>
  <si>
    <t>Италия</t>
  </si>
  <si>
    <t>ITA</t>
  </si>
  <si>
    <t>Йемен</t>
  </si>
  <si>
    <t>YEM</t>
  </si>
  <si>
    <t>Кабо-Верде</t>
  </si>
  <si>
    <t>CPV</t>
  </si>
  <si>
    <t>Казахстан</t>
  </si>
  <si>
    <t>KAZ</t>
  </si>
  <si>
    <t>Камбоджа</t>
  </si>
  <si>
    <t>KHM</t>
  </si>
  <si>
    <t>Камерун</t>
  </si>
  <si>
    <t>CMR</t>
  </si>
  <si>
    <t>Канада</t>
  </si>
  <si>
    <t>CAN</t>
  </si>
  <si>
    <t>Катар</t>
  </si>
  <si>
    <t>QAT</t>
  </si>
  <si>
    <t>Кения</t>
  </si>
  <si>
    <t>KEN</t>
  </si>
  <si>
    <t>Кипр</t>
  </si>
  <si>
    <t>CYP</t>
  </si>
  <si>
    <t>Киргизия</t>
  </si>
  <si>
    <t>KGZ</t>
  </si>
  <si>
    <t>Кирибати</t>
  </si>
  <si>
    <t>KIR</t>
  </si>
  <si>
    <t>Китай</t>
  </si>
  <si>
    <t>CHN</t>
  </si>
  <si>
    <t>Колумбия</t>
  </si>
  <si>
    <t>COL</t>
  </si>
  <si>
    <t>Коморские Острова</t>
  </si>
  <si>
    <t>COM</t>
  </si>
  <si>
    <t>Корейская Народно-Демократическая Республика (Северная Корея)</t>
  </si>
  <si>
    <t>PRK</t>
  </si>
  <si>
    <t>Коста-Рика</t>
  </si>
  <si>
    <t>CRI</t>
  </si>
  <si>
    <t>Кот-д'Ивуар</t>
  </si>
  <si>
    <t>CIV</t>
  </si>
  <si>
    <t>Куба</t>
  </si>
  <si>
    <t>CUB</t>
  </si>
  <si>
    <t>Кувейт</t>
  </si>
  <si>
    <t>KWT</t>
  </si>
  <si>
    <t>Кюрасао</t>
  </si>
  <si>
    <t>CUW</t>
  </si>
  <si>
    <t>Лаос</t>
  </si>
  <si>
    <t>LAO</t>
  </si>
  <si>
    <t>Латвия</t>
  </si>
  <si>
    <t>LVA</t>
  </si>
  <si>
    <t>Лесото</t>
  </si>
  <si>
    <t>LSO</t>
  </si>
  <si>
    <t>Либерия</t>
  </si>
  <si>
    <t>LBR</t>
  </si>
  <si>
    <t>Ливан</t>
  </si>
  <si>
    <t>LBN</t>
  </si>
  <si>
    <t>Ливийская Арабская Джамахирия</t>
  </si>
  <si>
    <t>LBY</t>
  </si>
  <si>
    <t>Литва</t>
  </si>
  <si>
    <t>LTU</t>
  </si>
  <si>
    <t>Лихтенштейн</t>
  </si>
  <si>
    <t>LIE</t>
  </si>
  <si>
    <t>Люксембург</t>
  </si>
  <si>
    <t>LUX</t>
  </si>
  <si>
    <t>Маврикий</t>
  </si>
  <si>
    <t>MUS</t>
  </si>
  <si>
    <t>Мавритания</t>
  </si>
  <si>
    <t>MRT</t>
  </si>
  <si>
    <t>Мадагаскар</t>
  </si>
  <si>
    <t>MDG</t>
  </si>
  <si>
    <t>Майотта</t>
  </si>
  <si>
    <t>MYT</t>
  </si>
  <si>
    <t>Макао</t>
  </si>
  <si>
    <t>MAC</t>
  </si>
  <si>
    <t>Малави</t>
  </si>
  <si>
    <t>MWI</t>
  </si>
  <si>
    <t>Малайзия</t>
  </si>
  <si>
    <t>MYS</t>
  </si>
  <si>
    <t>Мали</t>
  </si>
  <si>
    <t>MLI</t>
  </si>
  <si>
    <t>Мальдивы</t>
  </si>
  <si>
    <t>MDV</t>
  </si>
  <si>
    <t>Мальта</t>
  </si>
  <si>
    <t>MLT</t>
  </si>
  <si>
    <t>Марроко</t>
  </si>
  <si>
    <t>MAR</t>
  </si>
  <si>
    <t>Маршаловы острова</t>
  </si>
  <si>
    <t>MHL</t>
  </si>
  <si>
    <t>Мексика</t>
  </si>
  <si>
    <t>MEX</t>
  </si>
  <si>
    <t>Мозамбик</t>
  </si>
  <si>
    <t>MOZ</t>
  </si>
  <si>
    <t>Молдова</t>
  </si>
  <si>
    <t>MDA</t>
  </si>
  <si>
    <t>Монако</t>
  </si>
  <si>
    <t>MCO</t>
  </si>
  <si>
    <t>Монголия</t>
  </si>
  <si>
    <t>MNG</t>
  </si>
  <si>
    <t>Монтсеррат</t>
  </si>
  <si>
    <t>MSR</t>
  </si>
  <si>
    <t>Мьянма</t>
  </si>
  <si>
    <t>MMR</t>
  </si>
  <si>
    <t>Намибия</t>
  </si>
  <si>
    <t>NAM</t>
  </si>
  <si>
    <t>Непал</t>
  </si>
  <si>
    <t>NPL</t>
  </si>
  <si>
    <t>Нигер</t>
  </si>
  <si>
    <t>NER</t>
  </si>
  <si>
    <t>Нигерия</t>
  </si>
  <si>
    <t>NGA</t>
  </si>
  <si>
    <t>Нидерланды</t>
  </si>
  <si>
    <t>NLD</t>
  </si>
  <si>
    <t>Никарагуа</t>
  </si>
  <si>
    <t>NIC</t>
  </si>
  <si>
    <t>Ниуэ</t>
  </si>
  <si>
    <t>NIU</t>
  </si>
  <si>
    <t>Новая Зеландия</t>
  </si>
  <si>
    <t>NZL</t>
  </si>
  <si>
    <t>Новая Каледония</t>
  </si>
  <si>
    <t>NCL</t>
  </si>
  <si>
    <t>Норвегия</t>
  </si>
  <si>
    <t>NOR</t>
  </si>
  <si>
    <t>Объединенные Арабские Эмираты</t>
  </si>
  <si>
    <t>ARE</t>
  </si>
  <si>
    <t>Оман</t>
  </si>
  <si>
    <t>OMN</t>
  </si>
  <si>
    <t>Остров Кайман</t>
  </si>
  <si>
    <t>CYM</t>
  </si>
  <si>
    <t>Остров Мэн</t>
  </si>
  <si>
    <t>IMN</t>
  </si>
  <si>
    <t>Остров Норфолк</t>
  </si>
  <si>
    <t>NFK</t>
  </si>
  <si>
    <t>Остров Херд и Остров Макдональд</t>
  </si>
  <si>
    <t>HMD</t>
  </si>
  <si>
    <t>Острова Кука</t>
  </si>
  <si>
    <t>COK</t>
  </si>
  <si>
    <t>Острова Питкэрн</t>
  </si>
  <si>
    <t>PCN</t>
  </si>
  <si>
    <t>Острова Теркс и Кайкос</t>
  </si>
  <si>
    <t>TCA</t>
  </si>
  <si>
    <t>Пакистан</t>
  </si>
  <si>
    <t>PAK</t>
  </si>
  <si>
    <t>Палау</t>
  </si>
  <si>
    <t>PLW</t>
  </si>
  <si>
    <t>Палестинская территория, оккупированная</t>
  </si>
  <si>
    <t>PSE</t>
  </si>
  <si>
    <t>Панама</t>
  </si>
  <si>
    <t>PAN</t>
  </si>
  <si>
    <t>Папский престол (Государство - город Ватикан)</t>
  </si>
  <si>
    <t>VAT</t>
  </si>
  <si>
    <t>Папуа Новая Гвинея</t>
  </si>
  <si>
    <t>PNG</t>
  </si>
  <si>
    <t>Парагвай</t>
  </si>
  <si>
    <t>PRY</t>
  </si>
  <si>
    <t>Перу</t>
  </si>
  <si>
    <t>PER</t>
  </si>
  <si>
    <t>Польша</t>
  </si>
  <si>
    <t>POL</t>
  </si>
  <si>
    <t>Португалия</t>
  </si>
  <si>
    <t>PRT</t>
  </si>
  <si>
    <t>Пуэрто-Рика</t>
  </si>
  <si>
    <t>PRI</t>
  </si>
  <si>
    <t>Республика Абхазия</t>
  </si>
  <si>
    <t>ABH</t>
  </si>
  <si>
    <t>Республика Конго</t>
  </si>
  <si>
    <t>COG</t>
  </si>
  <si>
    <t>Республика Корея (Южная Корея)</t>
  </si>
  <si>
    <t>KOR</t>
  </si>
  <si>
    <t>Республика Македония</t>
  </si>
  <si>
    <t>MKD</t>
  </si>
  <si>
    <t>Республика Науру</t>
  </si>
  <si>
    <t>NRU</t>
  </si>
  <si>
    <t>Реюньон</t>
  </si>
  <si>
    <t>REU</t>
  </si>
  <si>
    <t>Российская Федерация</t>
  </si>
  <si>
    <t>RUS</t>
  </si>
  <si>
    <t>Руанда</t>
  </si>
  <si>
    <t>RWA</t>
  </si>
  <si>
    <t>Румыния</t>
  </si>
  <si>
    <t>ROU</t>
  </si>
  <si>
    <t>Самоа</t>
  </si>
  <si>
    <t>WSM</t>
  </si>
  <si>
    <t>Сан-Марино</t>
  </si>
  <si>
    <t>SMR</t>
  </si>
  <si>
    <t>Сан-Томе и Принсипи</t>
  </si>
  <si>
    <t>STP</t>
  </si>
  <si>
    <t>Саудовская Аравия</t>
  </si>
  <si>
    <t>SAU</t>
  </si>
  <si>
    <t>Сахарская Арабская Демократическая республика</t>
  </si>
  <si>
    <t>Свазиленд (Эсватини)</t>
  </si>
  <si>
    <t>SWZ</t>
  </si>
  <si>
    <t>Святая Елена, Остров вознесения, Тристан-да-Кунья</t>
  </si>
  <si>
    <t>SHN</t>
  </si>
  <si>
    <t>Северные Марианские острова</t>
  </si>
  <si>
    <t>MNP</t>
  </si>
  <si>
    <t>Сейшелы</t>
  </si>
  <si>
    <t>Сен-Бартелеми</t>
  </si>
  <si>
    <t>BLM</t>
  </si>
  <si>
    <t>Сен-Мартен</t>
  </si>
  <si>
    <t>MAF</t>
  </si>
  <si>
    <t>Сен-Пьер и Микелон</t>
  </si>
  <si>
    <t>SPM</t>
  </si>
  <si>
    <t>Сенегал</t>
  </si>
  <si>
    <t>SEN</t>
  </si>
  <si>
    <t>Сент-Винсент и Гренадины</t>
  </si>
  <si>
    <t>VCT</t>
  </si>
  <si>
    <t>Сент-Китс и Невис</t>
  </si>
  <si>
    <t>KNA</t>
  </si>
  <si>
    <t>Сент-Люсия</t>
  </si>
  <si>
    <t>LCA</t>
  </si>
  <si>
    <t>Сербия</t>
  </si>
  <si>
    <t>SRB</t>
  </si>
  <si>
    <t>Сингапур</t>
  </si>
  <si>
    <t>SGP</t>
  </si>
  <si>
    <t>Сирийская Арабская Республика</t>
  </si>
  <si>
    <t>SYR</t>
  </si>
  <si>
    <t>Словакия</t>
  </si>
  <si>
    <t>SVK</t>
  </si>
  <si>
    <t>Словения</t>
  </si>
  <si>
    <t>SVN</t>
  </si>
  <si>
    <t>Соединенное Королевство Великобритании и Северной Ирландии</t>
  </si>
  <si>
    <t>GBR</t>
  </si>
  <si>
    <t>Соединенные Штаты Америки</t>
  </si>
  <si>
    <t>USA</t>
  </si>
  <si>
    <t>Соломоновы острова</t>
  </si>
  <si>
    <t>SLB</t>
  </si>
  <si>
    <t>Сомали</t>
  </si>
  <si>
    <t>SOM</t>
  </si>
  <si>
    <t>Судан</t>
  </si>
  <si>
    <t>SDN</t>
  </si>
  <si>
    <t>Суринам</t>
  </si>
  <si>
    <t>SUR</t>
  </si>
  <si>
    <t>Сьерра-Леоне</t>
  </si>
  <si>
    <t>SLE</t>
  </si>
  <si>
    <t>Таджикистан</t>
  </si>
  <si>
    <t>TJK</t>
  </si>
  <si>
    <t>Тайвань (Китайская республика)</t>
  </si>
  <si>
    <t>TWN</t>
  </si>
  <si>
    <t>Тайланд</t>
  </si>
  <si>
    <t>THA</t>
  </si>
  <si>
    <t>Танзания</t>
  </si>
  <si>
    <t>TZA</t>
  </si>
  <si>
    <t>Тимор-Лесте</t>
  </si>
  <si>
    <t>TLS</t>
  </si>
  <si>
    <t>Того</t>
  </si>
  <si>
    <t>TGO</t>
  </si>
  <si>
    <t>Тонга</t>
  </si>
  <si>
    <t>TON</t>
  </si>
  <si>
    <t>Тринидад и Тобаго</t>
  </si>
  <si>
    <t>TTO</t>
  </si>
  <si>
    <t>Тунис</t>
  </si>
  <si>
    <t>TUN</t>
  </si>
  <si>
    <t>Туркменистан</t>
  </si>
  <si>
    <t>TKM</t>
  </si>
  <si>
    <t>Турция</t>
  </si>
  <si>
    <t>TUR</t>
  </si>
  <si>
    <t>Уганда</t>
  </si>
  <si>
    <t>UGA</t>
  </si>
  <si>
    <t>Узбекистан</t>
  </si>
  <si>
    <t>UZB</t>
  </si>
  <si>
    <t>Украина</t>
  </si>
  <si>
    <t>UKR</t>
  </si>
  <si>
    <t>Уоллис и Футуна</t>
  </si>
  <si>
    <t>WLF</t>
  </si>
  <si>
    <t>Уругвай</t>
  </si>
  <si>
    <t>URY</t>
  </si>
  <si>
    <t>Фарерские острова</t>
  </si>
  <si>
    <t>FRO</t>
  </si>
  <si>
    <t>Федеративные Штаты Микронезии</t>
  </si>
  <si>
    <t>Фиджи</t>
  </si>
  <si>
    <t>FJI</t>
  </si>
  <si>
    <t>Филиппины</t>
  </si>
  <si>
    <t>PHL</t>
  </si>
  <si>
    <t>Финляндия</t>
  </si>
  <si>
    <t>FIN</t>
  </si>
  <si>
    <t>Фолклендские острова</t>
  </si>
  <si>
    <t>FLK</t>
  </si>
  <si>
    <t>Франция</t>
  </si>
  <si>
    <t>FRA</t>
  </si>
  <si>
    <t>Французская Полинезия</t>
  </si>
  <si>
    <t>PYF</t>
  </si>
  <si>
    <t>Фрацузская Гвиана</t>
  </si>
  <si>
    <t>GUF</t>
  </si>
  <si>
    <t>Хорватия</t>
  </si>
  <si>
    <t>HRV</t>
  </si>
  <si>
    <t>Центрально-африканская республика</t>
  </si>
  <si>
    <t>CAF</t>
  </si>
  <si>
    <t>Чад</t>
  </si>
  <si>
    <t>TCD</t>
  </si>
  <si>
    <t>Черногория</t>
  </si>
  <si>
    <t>MNE</t>
  </si>
  <si>
    <t>Чешская Республика</t>
  </si>
  <si>
    <t>CZE</t>
  </si>
  <si>
    <t>Чили</t>
  </si>
  <si>
    <t>CHL</t>
  </si>
  <si>
    <t>Швейцария</t>
  </si>
  <si>
    <t>CHE</t>
  </si>
  <si>
    <t>Швеция</t>
  </si>
  <si>
    <t>SWE</t>
  </si>
  <si>
    <t>15.0885</t>
  </si>
  <si>
    <t>Шри-Ланка</t>
  </si>
  <si>
    <t>LKA</t>
  </si>
  <si>
    <t>Эквадор</t>
  </si>
  <si>
    <t>ECU</t>
  </si>
  <si>
    <t>Экваториальная Гвинея</t>
  </si>
  <si>
    <t>GNQ</t>
  </si>
  <si>
    <t>Эландские острова</t>
  </si>
  <si>
    <t>ALA</t>
  </si>
  <si>
    <t>Эль-Сальвадор</t>
  </si>
  <si>
    <t>SLV</t>
  </si>
  <si>
    <t>Эритрея</t>
  </si>
  <si>
    <t>ERI</t>
  </si>
  <si>
    <t>Эстония</t>
  </si>
  <si>
    <t>EST</t>
  </si>
  <si>
    <t>Эфиопия</t>
  </si>
  <si>
    <t>ETH</t>
  </si>
  <si>
    <t>Южная Георгия и Южные Сандвичевы Острова</t>
  </si>
  <si>
    <t>SGS</t>
  </si>
  <si>
    <t>Южная Осетия</t>
  </si>
  <si>
    <t>OST</t>
  </si>
  <si>
    <t>Южно-Африканская Республика</t>
  </si>
  <si>
    <t>ZAF</t>
  </si>
  <si>
    <t>Южный Судан</t>
  </si>
  <si>
    <t>SSD</t>
  </si>
  <si>
    <t>Ямайка</t>
  </si>
  <si>
    <t>JAM</t>
  </si>
  <si>
    <t>Япония</t>
  </si>
  <si>
    <t>JAP</t>
  </si>
  <si>
    <t>Фарерские острвоа</t>
  </si>
  <si>
    <t>АМ5-С</t>
  </si>
  <si>
    <t>АМ5KU</t>
  </si>
  <si>
    <t>АМ5ка</t>
  </si>
  <si>
    <t>АМ6С</t>
  </si>
  <si>
    <t>AM6Ku</t>
  </si>
  <si>
    <t>АМ7С</t>
  </si>
  <si>
    <t>АМ7кю</t>
  </si>
  <si>
    <t>АМ8с</t>
  </si>
  <si>
    <t>АМ8кю</t>
  </si>
  <si>
    <t>АМ33с</t>
  </si>
  <si>
    <t>АМ33кю</t>
  </si>
  <si>
    <t>АМ44с</t>
  </si>
  <si>
    <t>АМ44кю</t>
  </si>
  <si>
    <t>АМ80с</t>
  </si>
  <si>
    <t>АМ80кю</t>
  </si>
  <si>
    <t>АМ103с</t>
  </si>
  <si>
    <t>АМ103кю</t>
  </si>
  <si>
    <t>АМУ1кю</t>
  </si>
  <si>
    <t>АМУ1ка</t>
  </si>
  <si>
    <t>АТ1кю</t>
  </si>
  <si>
    <t>АТ2кю</t>
  </si>
  <si>
    <t>АМУ4-6с</t>
  </si>
  <si>
    <t>АМ4-6кю</t>
  </si>
  <si>
    <t>Рвкю</t>
  </si>
  <si>
    <t>россия</t>
  </si>
  <si>
    <t>монглия</t>
  </si>
  <si>
    <t>Анголия</t>
  </si>
  <si>
    <t>КНДР</t>
  </si>
  <si>
    <t>Россия</t>
  </si>
  <si>
    <t xml:space="preserve">Габон </t>
  </si>
  <si>
    <t>Республика Корея</t>
  </si>
  <si>
    <t>Демократическая рсепублика Конго</t>
  </si>
  <si>
    <t>Китая</t>
  </si>
  <si>
    <t>США</t>
  </si>
  <si>
    <t>БангладешМьянма</t>
  </si>
  <si>
    <t>Республика Абхахия</t>
  </si>
  <si>
    <t>Конго</t>
  </si>
  <si>
    <t xml:space="preserve">Беларусь </t>
  </si>
  <si>
    <t>Тавань</t>
  </si>
  <si>
    <t xml:space="preserve">Россия </t>
  </si>
  <si>
    <t>Великобритания</t>
  </si>
  <si>
    <t xml:space="preserve">Руанда </t>
  </si>
  <si>
    <t xml:space="preserve">Грузия </t>
  </si>
  <si>
    <t>Египит</t>
  </si>
  <si>
    <t>Западная Сахара</t>
  </si>
  <si>
    <t xml:space="preserve">Иордания </t>
  </si>
  <si>
    <t>ЦАР</t>
  </si>
  <si>
    <t>Эланские Острова</t>
  </si>
  <si>
    <t>Зимбабве</t>
  </si>
  <si>
    <t>РФ</t>
  </si>
  <si>
    <t>Ливия</t>
  </si>
  <si>
    <t>Сирия</t>
  </si>
  <si>
    <t xml:space="preserve">Латвия </t>
  </si>
  <si>
    <t>Марокко</t>
  </si>
  <si>
    <t>ОАЭ</t>
  </si>
  <si>
    <t>Моазмбик</t>
  </si>
  <si>
    <t>Ресупблика Абхазия</t>
  </si>
  <si>
    <t xml:space="preserve">Сомали </t>
  </si>
  <si>
    <t xml:space="preserve">Израиль </t>
  </si>
  <si>
    <t>Свазиленд</t>
  </si>
  <si>
    <t>Папский престол</t>
  </si>
  <si>
    <t>Росиия</t>
  </si>
  <si>
    <t>Сан-марино</t>
  </si>
  <si>
    <t xml:space="preserve">Эстония </t>
  </si>
  <si>
    <t>Южная Остеия</t>
  </si>
  <si>
    <t>Южно-африканская Республика</t>
  </si>
  <si>
    <t>узбекистан</t>
  </si>
  <si>
    <t>Чехия</t>
  </si>
  <si>
    <t>/country/alpha2</t>
  </si>
  <si>
    <t>/country/alpha3</t>
  </si>
  <si>
    <t>AB</t>
  </si>
  <si>
    <t>AU</t>
  </si>
  <si>
    <t>AT</t>
  </si>
  <si>
    <t>AZ</t>
  </si>
  <si>
    <t>AL</t>
  </si>
  <si>
    <t>DZ</t>
  </si>
  <si>
    <t>AS</t>
  </si>
  <si>
    <t>AI</t>
  </si>
  <si>
    <t>AO</t>
  </si>
  <si>
    <t>AD</t>
  </si>
  <si>
    <t>AQ</t>
  </si>
  <si>
    <t>AG</t>
  </si>
  <si>
    <t>AR</t>
  </si>
  <si>
    <t>AM</t>
  </si>
  <si>
    <t>AW</t>
  </si>
  <si>
    <t>AF</t>
  </si>
  <si>
    <t>BS</t>
  </si>
  <si>
    <t>BD</t>
  </si>
  <si>
    <t>BB</t>
  </si>
  <si>
    <t>BH</t>
  </si>
  <si>
    <t>BY</t>
  </si>
  <si>
    <t>BZ</t>
  </si>
  <si>
    <t>BE</t>
  </si>
  <si>
    <t>BJ</t>
  </si>
  <si>
    <t>BM</t>
  </si>
  <si>
    <t>BG</t>
  </si>
  <si>
    <t>BO</t>
  </si>
  <si>
    <t>BQ</t>
  </si>
  <si>
    <t>BES</t>
  </si>
  <si>
    <t>BA</t>
  </si>
  <si>
    <t>BW</t>
  </si>
  <si>
    <t>BR</t>
  </si>
  <si>
    <t>IO</t>
  </si>
  <si>
    <t>IOT</t>
  </si>
  <si>
    <t>BN</t>
  </si>
  <si>
    <t>BF</t>
  </si>
  <si>
    <t>BI</t>
  </si>
  <si>
    <t>BT</t>
  </si>
  <si>
    <t>VU</t>
  </si>
  <si>
    <t>HU</t>
  </si>
  <si>
    <t>VE</t>
  </si>
  <si>
    <t>VG</t>
  </si>
  <si>
    <t>VI</t>
  </si>
  <si>
    <t>VN</t>
  </si>
  <si>
    <t>GA</t>
  </si>
  <si>
    <t>HT</t>
  </si>
  <si>
    <t>GY</t>
  </si>
  <si>
    <t>GM</t>
  </si>
  <si>
    <t>GH</t>
  </si>
  <si>
    <t>GP</t>
  </si>
  <si>
    <t>GLP</t>
  </si>
  <si>
    <t>GT</t>
  </si>
  <si>
    <t>GN</t>
  </si>
  <si>
    <t>GW</t>
  </si>
  <si>
    <t>DE</t>
  </si>
  <si>
    <t>GG</t>
  </si>
  <si>
    <t>GI</t>
  </si>
  <si>
    <t>GIB</t>
  </si>
  <si>
    <t>HN</t>
  </si>
  <si>
    <t>HK</t>
  </si>
  <si>
    <t>GD</t>
  </si>
  <si>
    <t>GL</t>
  </si>
  <si>
    <t>GR</t>
  </si>
  <si>
    <t>GE</t>
  </si>
  <si>
    <t>GU</t>
  </si>
  <si>
    <t>DK</t>
  </si>
  <si>
    <t>JE</t>
  </si>
  <si>
    <t>DJ</t>
  </si>
  <si>
    <t>DM</t>
  </si>
  <si>
    <t>DO</t>
  </si>
  <si>
    <t>EG</t>
  </si>
  <si>
    <t>ZM</t>
  </si>
  <si>
    <t>EH</t>
  </si>
  <si>
    <t>ESH</t>
  </si>
  <si>
    <t>ZW</t>
  </si>
  <si>
    <t>IL</t>
  </si>
  <si>
    <t>IN</t>
  </si>
  <si>
    <t>ID</t>
  </si>
  <si>
    <t>JO</t>
  </si>
  <si>
    <t>IQ</t>
  </si>
  <si>
    <t>IR</t>
  </si>
  <si>
    <t>IE</t>
  </si>
  <si>
    <t>IS</t>
  </si>
  <si>
    <t>ES</t>
  </si>
  <si>
    <t>IT</t>
  </si>
  <si>
    <t>YE</t>
  </si>
  <si>
    <t>CV</t>
  </si>
  <si>
    <t>KZ</t>
  </si>
  <si>
    <t>KH</t>
  </si>
  <si>
    <t>CM</t>
  </si>
  <si>
    <t>CA</t>
  </si>
  <si>
    <t>QA</t>
  </si>
  <si>
    <t>KE</t>
  </si>
  <si>
    <t>CY</t>
  </si>
  <si>
    <t>KG</t>
  </si>
  <si>
    <t>KI</t>
  </si>
  <si>
    <t>CN</t>
  </si>
  <si>
    <t>CC</t>
  </si>
  <si>
    <t>CCK</t>
  </si>
  <si>
    <t>CO</t>
  </si>
  <si>
    <t>KM</t>
  </si>
  <si>
    <t>CG</t>
  </si>
  <si>
    <t>CD</t>
  </si>
  <si>
    <t>KP</t>
  </si>
  <si>
    <t>KR</t>
  </si>
  <si>
    <t>CR</t>
  </si>
  <si>
    <t>CI</t>
  </si>
  <si>
    <t>CU</t>
  </si>
  <si>
    <t>KW</t>
  </si>
  <si>
    <t>CW</t>
  </si>
  <si>
    <t>LA</t>
  </si>
  <si>
    <t>LV</t>
  </si>
  <si>
    <t>LS</t>
  </si>
  <si>
    <t>LB</t>
  </si>
  <si>
    <t>LY</t>
  </si>
  <si>
    <t>LR</t>
  </si>
  <si>
    <t>LI</t>
  </si>
  <si>
    <t>LT</t>
  </si>
  <si>
    <t>LU</t>
  </si>
  <si>
    <t>MU</t>
  </si>
  <si>
    <t>MR</t>
  </si>
  <si>
    <t>MG</t>
  </si>
  <si>
    <t>YT</t>
  </si>
  <si>
    <t>MO</t>
  </si>
  <si>
    <t>MW</t>
  </si>
  <si>
    <t>MY</t>
  </si>
  <si>
    <t>ML</t>
  </si>
  <si>
    <t>UM</t>
  </si>
  <si>
    <t>UMI</t>
  </si>
  <si>
    <t>MV</t>
  </si>
  <si>
    <t>MT</t>
  </si>
  <si>
    <t>MA</t>
  </si>
  <si>
    <t>MQ</t>
  </si>
  <si>
    <t>MTQ</t>
  </si>
  <si>
    <t>MH</t>
  </si>
  <si>
    <t>MX</t>
  </si>
  <si>
    <t>FM</t>
  </si>
  <si>
    <t>FSM</t>
  </si>
  <si>
    <t>MZ</t>
  </si>
  <si>
    <t>MD</t>
  </si>
  <si>
    <t>MC</t>
  </si>
  <si>
    <t>MN</t>
  </si>
  <si>
    <t>MS</t>
  </si>
  <si>
    <t>MM</t>
  </si>
  <si>
    <t>NA</t>
  </si>
  <si>
    <t>NR</t>
  </si>
  <si>
    <t>NP</t>
  </si>
  <si>
    <t>NE</t>
  </si>
  <si>
    <t>NG</t>
  </si>
  <si>
    <t>NL</t>
  </si>
  <si>
    <t>NI</t>
  </si>
  <si>
    <t>NU</t>
  </si>
  <si>
    <t>NZ</t>
  </si>
  <si>
    <t>NC</t>
  </si>
  <si>
    <t>NO</t>
  </si>
  <si>
    <t>AE</t>
  </si>
  <si>
    <t>OM</t>
  </si>
  <si>
    <t>BV</t>
  </si>
  <si>
    <t>BVT</t>
  </si>
  <si>
    <t>IM</t>
  </si>
  <si>
    <t>NF</t>
  </si>
  <si>
    <t>CX</t>
  </si>
  <si>
    <t>CXR</t>
  </si>
  <si>
    <t>HM</t>
  </si>
  <si>
    <t>KY</t>
  </si>
  <si>
    <t>CK</t>
  </si>
  <si>
    <t>TC</t>
  </si>
  <si>
    <t>PK</t>
  </si>
  <si>
    <t>PW</t>
  </si>
  <si>
    <t>PS</t>
  </si>
  <si>
    <t>PA</t>
  </si>
  <si>
    <t>VA</t>
  </si>
  <si>
    <t>PG</t>
  </si>
  <si>
    <t>PY</t>
  </si>
  <si>
    <t>PE</t>
  </si>
  <si>
    <t>PN</t>
  </si>
  <si>
    <t>PL</t>
  </si>
  <si>
    <t>PT</t>
  </si>
  <si>
    <t>PR</t>
  </si>
  <si>
    <t>MK</t>
  </si>
  <si>
    <t>RE</t>
  </si>
  <si>
    <t>RU</t>
  </si>
  <si>
    <t>RW</t>
  </si>
  <si>
    <t>RO</t>
  </si>
  <si>
    <t>WS</t>
  </si>
  <si>
    <t>SM</t>
  </si>
  <si>
    <t>ST</t>
  </si>
  <si>
    <t>SA</t>
  </si>
  <si>
    <t>SH</t>
  </si>
  <si>
    <t>MP</t>
  </si>
  <si>
    <t>BL</t>
  </si>
  <si>
    <t>MF</t>
  </si>
  <si>
    <t>SN</t>
  </si>
  <si>
    <t>VC</t>
  </si>
  <si>
    <t>LC</t>
  </si>
  <si>
    <t>KN</t>
  </si>
  <si>
    <t>PM</t>
  </si>
  <si>
    <t>RS</t>
  </si>
  <si>
    <t>SC</t>
  </si>
  <si>
    <t>SYC</t>
  </si>
  <si>
    <t>SG</t>
  </si>
  <si>
    <t>SX</t>
  </si>
  <si>
    <t>SXM</t>
  </si>
  <si>
    <t>SY</t>
  </si>
  <si>
    <t>SK</t>
  </si>
  <si>
    <t>SI</t>
  </si>
  <si>
    <t>GB</t>
  </si>
  <si>
    <t>US</t>
  </si>
  <si>
    <t>SB</t>
  </si>
  <si>
    <t>SO</t>
  </si>
  <si>
    <t>SD</t>
  </si>
  <si>
    <t>SR</t>
  </si>
  <si>
    <t>SL</t>
  </si>
  <si>
    <t>TJ</t>
  </si>
  <si>
    <t>TH</t>
  </si>
  <si>
    <t>TW</t>
  </si>
  <si>
    <t>TZ</t>
  </si>
  <si>
    <t>TL</t>
  </si>
  <si>
    <t>TG</t>
  </si>
  <si>
    <t>TK</t>
  </si>
  <si>
    <t>TKL</t>
  </si>
  <si>
    <t>TO</t>
  </si>
  <si>
    <t>TT</t>
  </si>
  <si>
    <t>TV</t>
  </si>
  <si>
    <t>TUV</t>
  </si>
  <si>
    <t>TN</t>
  </si>
  <si>
    <t>TM</t>
  </si>
  <si>
    <t>TR</t>
  </si>
  <si>
    <t>UG</t>
  </si>
  <si>
    <t>UZ</t>
  </si>
  <si>
    <t>UA</t>
  </si>
  <si>
    <t>WF</t>
  </si>
  <si>
    <t>UY</t>
  </si>
  <si>
    <t>FO</t>
  </si>
  <si>
    <t>FJ</t>
  </si>
  <si>
    <t>PH</t>
  </si>
  <si>
    <t>FI</t>
  </si>
  <si>
    <t>FK</t>
  </si>
  <si>
    <t>FR</t>
  </si>
  <si>
    <t>GF</t>
  </si>
  <si>
    <t>PF</t>
  </si>
  <si>
    <t>TF</t>
  </si>
  <si>
    <t>ATF</t>
  </si>
  <si>
    <t>HR</t>
  </si>
  <si>
    <t>CF</t>
  </si>
  <si>
    <t>TD</t>
  </si>
  <si>
    <t>ME</t>
  </si>
  <si>
    <t>CZ</t>
  </si>
  <si>
    <t>CL</t>
  </si>
  <si>
    <t>CH</t>
  </si>
  <si>
    <t>SE</t>
  </si>
  <si>
    <t>SJ</t>
  </si>
  <si>
    <t>SJM</t>
  </si>
  <si>
    <t>LK</t>
  </si>
  <si>
    <t>EC</t>
  </si>
  <si>
    <t>GQ</t>
  </si>
  <si>
    <t>AX</t>
  </si>
  <si>
    <t>SV</t>
  </si>
  <si>
    <t>ER</t>
  </si>
  <si>
    <t>SZ</t>
  </si>
  <si>
    <t>EE</t>
  </si>
  <si>
    <t>ET</t>
  </si>
  <si>
    <t>ZA</t>
  </si>
  <si>
    <t>GS</t>
  </si>
  <si>
    <t>OS</t>
  </si>
  <si>
    <t>SS</t>
  </si>
  <si>
    <t>JM</t>
  </si>
  <si>
    <t>JP</t>
  </si>
  <si>
    <t>JPN</t>
  </si>
  <si>
    <t>Alpha2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</si>
  <si>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</si>
  <si>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</si>
  <si>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</si>
  <si>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</si>
  <si>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</si>
  <si>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</si>
  <si>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</si>
  <si>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</si>
  <si>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</si>
  <si>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</si>
  <si>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</si>
  <si>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</si>
  <si>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</si>
  <si>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</si>
  <si>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</si>
  <si>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</si>
  <si>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</si>
  <si>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</si>
  <si>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</si>
  <si>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</si>
  <si>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</si>
  <si>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</si>
  <si>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</si>
  <si>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</si>
  <si>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</si>
  <si>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</si>
  <si>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</si>
  <si>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</si>
  <si>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</si>
  <si>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</si>
  <si>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</si>
  <si>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</si>
  <si>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</si>
  <si>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ЮАР</t>
  </si>
  <si>
    <t>Сальвадор</t>
  </si>
  <si>
    <t>Виргинские острова США</t>
  </si>
  <si>
    <t>Ватикан</t>
  </si>
  <si>
    <t>Каймановы острова</t>
  </si>
  <si>
    <t>Палестина</t>
  </si>
  <si>
    <t>Абхазия</t>
  </si>
  <si>
    <t>Южная Корея</t>
  </si>
  <si>
    <t>Острова Святой Елены, Вознесения и Тристан-да-Кунья</t>
  </si>
  <si>
    <t>Восточный Тимор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</si>
</sst>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</font>
    <font>
      <sz val="12"/>
      <color theme="1"/>
      <name val="Calibri"/>
    </font>
    <font>
      <sz val="12"/>
      <color rgb="FF000000"/>
      <name val="Arial"/>
    </font>
    <font>
      <sz val="12"/>
      <color rgb="FF000000"/>
      <name val="Calibri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49" fontId="4" fillId="2" borderId="1" xfId="0" applyNumberFormat="1" applyFont="1" applyFill="1" applyBorder="1"/>
    <xf numFmtId="49" fontId="4" fillId="2" borderId="0" xfId="0" applyNumberFormat="1" applyFont="1" applyFill="1"/>
    <xf numFmtId="49" fontId="0" fillId="0" borderId="2" xfId="0" applyNumberFormat="1" applyBorder="1"/>
    <xf numFmtId="49" fontId="0" fillId="0" borderId="3" xfId="0" applyNumberFormat="1" applyBorder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8"/>
  <sheetViews>
    <sheetView tabSelected="1" workbookViewId="0">
      <pane xSplit="2" topLeftCell="C1" activePane="topRight" state="frozen"/>
      <selection pane="topRight" activeCell="B215" sqref="B215"/>
    </sheetView>
  </sheetViews>
  <sheetFormatPr baseColWidth="10" defaultColWidth="11.28515625" defaultRowHeight="15" customHeight="1" x14ac:dyDescent="0.2"/>
  <cols>
    <col min="1" max="1" width="21.7109375" customWidth="1"/>
    <col min="2" max="2" width="52.140625" bestFit="1" customWidth="1"/>
    <col min="3" max="9" width="10.5703125" customWidth="1"/>
    <col min="10" max="10" width="11.7109375" customWidth="1"/>
    <col min="11" max="22" width="10.5703125" customWidth="1"/>
    <col min="23" max="23" width="14.28515625" customWidth="1"/>
    <col min="24" max="24" width="11.7109375" customWidth="1"/>
    <col min="25" max="32" width="10.5703125" customWidth="1"/>
  </cols>
  <sheetData>
    <row r="1" spans="1:33" s="9" customFormat="1" ht="15.25" customHeight="1" x14ac:dyDescent="0.2">
      <c r="A1" s="8" t="s">
        <v>841</v>
      </c>
      <c r="B1" s="8" t="s">
        <v>842</v>
      </c>
      <c r="C1" s="8" t="s">
        <v>843</v>
      </c>
      <c r="D1" s="8" t="s">
        <v>844</v>
      </c>
      <c r="E1" s="8" t="s">
        <v>845</v>
      </c>
      <c r="F1" s="8" t="s">
        <v>846</v>
      </c>
      <c r="G1" s="8" t="s">
        <v>847</v>
      </c>
      <c r="H1" s="8" t="s">
        <v>848</v>
      </c>
      <c r="I1" s="8" t="s">
        <v>849</v>
      </c>
      <c r="J1" s="8" t="s">
        <v>850</v>
      </c>
      <c r="K1" s="8" t="s">
        <v>851</v>
      </c>
      <c r="L1" s="8" t="s">
        <v>852</v>
      </c>
      <c r="M1" s="8" t="s">
        <v>853</v>
      </c>
      <c r="N1" s="8" t="s">
        <v>854</v>
      </c>
      <c r="O1" s="8" t="s">
        <v>855</v>
      </c>
      <c r="P1" s="8" t="s">
        <v>856</v>
      </c>
      <c r="Q1" s="8" t="s">
        <v>857</v>
      </c>
      <c r="R1" s="8" t="s">
        <v>858</v>
      </c>
      <c r="S1" s="8" t="s">
        <v>859</v>
      </c>
      <c r="T1" s="8" t="s">
        <v>860</v>
      </c>
      <c r="U1" s="8" t="s">
        <v>861</v>
      </c>
      <c r="V1" s="8" t="s">
        <v>862</v>
      </c>
      <c r="W1" s="8" t="s">
        <v>863</v>
      </c>
      <c r="X1" s="8" t="s">
        <v>864</v>
      </c>
      <c r="Y1" s="8" t="s">
        <v>865</v>
      </c>
      <c r="Z1" s="8" t="s">
        <v>866</v>
      </c>
      <c r="AA1" s="8" t="s">
        <v>867</v>
      </c>
      <c r="AB1" s="8" t="s">
        <v>868</v>
      </c>
      <c r="AC1" s="8" t="s">
        <v>869</v>
      </c>
      <c r="AD1" s="8" t="s">
        <v>870</v>
      </c>
      <c r="AE1" s="8" t="s">
        <v>871</v>
      </c>
      <c r="AF1" s="8" t="s">
        <v>872</v>
      </c>
      <c r="AG1" s="8" t="s">
        <v>873</v>
      </c>
    </row>
    <row r="2" spans="1:33" ht="15.75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6</v>
      </c>
      <c r="K2" s="1" t="s">
        <v>7</v>
      </c>
      <c r="M2" s="1" t="s">
        <v>8</v>
      </c>
      <c r="O2" s="1" t="s">
        <v>9</v>
      </c>
      <c r="Q2" s="1" t="s">
        <v>10</v>
      </c>
      <c r="S2" s="1" t="s">
        <v>11</v>
      </c>
      <c r="U2" s="1" t="s">
        <v>12</v>
      </c>
      <c r="W2" s="1" t="s">
        <v>13</v>
      </c>
      <c r="Y2" s="1" t="s">
        <v>14</v>
      </c>
      <c r="Z2" s="1" t="s">
        <v>15</v>
      </c>
      <c r="AA2" s="1" t="s">
        <v>16</v>
      </c>
      <c r="AC2" s="1" t="s">
        <v>17</v>
      </c>
      <c r="AF2" s="1" t="s">
        <v>2</v>
      </c>
      <c r="AG2" s="1" t="s">
        <v>840</v>
      </c>
    </row>
    <row r="3" spans="1:33" ht="15.75" customHeight="1" x14ac:dyDescent="0.2">
      <c r="F3" s="1" t="s">
        <v>18</v>
      </c>
      <c r="G3" s="1" t="s">
        <v>19</v>
      </c>
      <c r="H3" s="1" t="s">
        <v>18</v>
      </c>
      <c r="I3" s="1" t="s">
        <v>19</v>
      </c>
      <c r="J3" s="1" t="s">
        <v>20</v>
      </c>
      <c r="K3" s="1" t="s">
        <v>18</v>
      </c>
      <c r="L3" s="1" t="s">
        <v>19</v>
      </c>
      <c r="M3" s="1" t="s">
        <v>18</v>
      </c>
      <c r="N3" s="1" t="s">
        <v>19</v>
      </c>
      <c r="O3" s="1" t="s">
        <v>18</v>
      </c>
      <c r="P3" s="1" t="s">
        <v>19</v>
      </c>
      <c r="Q3" s="1" t="s">
        <v>18</v>
      </c>
      <c r="R3" s="1" t="s">
        <v>19</v>
      </c>
      <c r="S3" s="1" t="s">
        <v>18</v>
      </c>
      <c r="T3" s="1" t="s">
        <v>19</v>
      </c>
      <c r="U3" s="1" t="s">
        <v>18</v>
      </c>
      <c r="V3" s="1" t="s">
        <v>19</v>
      </c>
      <c r="W3" s="1" t="s">
        <v>19</v>
      </c>
      <c r="X3" s="1" t="s">
        <v>20</v>
      </c>
      <c r="Y3" s="1" t="s">
        <v>19</v>
      </c>
      <c r="Z3" s="1" t="s">
        <v>19</v>
      </c>
      <c r="AA3" s="1" t="s">
        <v>18</v>
      </c>
      <c r="AB3" s="1" t="s">
        <v>19</v>
      </c>
      <c r="AC3" s="1" t="s">
        <v>19</v>
      </c>
      <c r="AD3" t="s">
        <v>20</v>
      </c>
    </row>
    <row r="4" spans="1:33" ht="15.75" customHeight="1" x14ac:dyDescent="0.2"/>
    <row r="5" spans="1:33" ht="15.75" customHeight="1" x14ac:dyDescent="0.2">
      <c r="A5" s="2" t="s">
        <v>21</v>
      </c>
      <c r="B5" s="3" t="s">
        <v>22</v>
      </c>
      <c r="C5" s="3" t="s">
        <v>23</v>
      </c>
      <c r="D5" s="3">
        <v>134.49100000000001</v>
      </c>
      <c r="E5" s="3">
        <v>-25.732887000000002</v>
      </c>
      <c r="F5" s="1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>
        <v>0</v>
      </c>
      <c r="AF5" s="3" t="s">
        <v>23</v>
      </c>
      <c r="AG5" s="3" t="str">
        <f>VLOOKUP(AF5,Лист1!$A$2:$B$252,2,0)</f>
        <v>AU</v>
      </c>
    </row>
    <row r="6" spans="1:33" ht="15.75" customHeight="1" x14ac:dyDescent="0.2">
      <c r="A6" s="2" t="s">
        <v>24</v>
      </c>
      <c r="B6" s="3" t="s">
        <v>25</v>
      </c>
      <c r="C6" s="3" t="s">
        <v>26</v>
      </c>
      <c r="D6" s="3">
        <v>14.1264761</v>
      </c>
      <c r="E6" s="3">
        <v>47.585494400000002</v>
      </c>
      <c r="F6" s="1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L6" s="3">
        <v>1</v>
      </c>
      <c r="M6" s="3">
        <v>1</v>
      </c>
      <c r="N6" s="3">
        <v>1</v>
      </c>
      <c r="O6" s="3">
        <v>0</v>
      </c>
      <c r="P6" s="3">
        <v>0</v>
      </c>
      <c r="Q6" s="3">
        <v>1</v>
      </c>
      <c r="R6" s="3">
        <v>1</v>
      </c>
      <c r="S6" s="3">
        <v>1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1</v>
      </c>
      <c r="AC6" s="3">
        <v>0</v>
      </c>
      <c r="AD6">
        <v>0</v>
      </c>
      <c r="AF6" s="3" t="s">
        <v>26</v>
      </c>
      <c r="AG6" s="3" t="str">
        <f>VLOOKUP(AF6,Лист1!$A$2:$B$252,2,0)</f>
        <v>AT</v>
      </c>
    </row>
    <row r="7" spans="1:33" ht="15.75" customHeight="1" x14ac:dyDescent="0.2">
      <c r="A7" s="2" t="s">
        <v>27</v>
      </c>
      <c r="B7" s="3" t="s">
        <v>28</v>
      </c>
      <c r="C7" s="3" t="s">
        <v>29</v>
      </c>
      <c r="D7" s="3">
        <v>47.5459988</v>
      </c>
      <c r="E7" s="3">
        <v>40.288272399999997</v>
      </c>
      <c r="F7" s="1">
        <v>1</v>
      </c>
      <c r="G7" s="3">
        <v>1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0</v>
      </c>
      <c r="Q7" s="3">
        <v>1</v>
      </c>
      <c r="R7" s="3">
        <v>1</v>
      </c>
      <c r="S7" s="3">
        <v>0</v>
      </c>
      <c r="T7" s="3">
        <v>1</v>
      </c>
      <c r="U7" s="3">
        <v>1</v>
      </c>
      <c r="V7" s="3">
        <v>1</v>
      </c>
      <c r="W7" s="3">
        <v>1</v>
      </c>
      <c r="X7" s="3">
        <v>0</v>
      </c>
      <c r="Y7" s="3">
        <v>1</v>
      </c>
      <c r="Z7" s="3">
        <v>0</v>
      </c>
      <c r="AA7" s="3">
        <v>0</v>
      </c>
      <c r="AB7" s="3">
        <v>1</v>
      </c>
      <c r="AC7" s="3">
        <v>1</v>
      </c>
      <c r="AD7">
        <v>0</v>
      </c>
      <c r="AF7" s="3" t="s">
        <v>29</v>
      </c>
      <c r="AG7" s="3" t="str">
        <f>VLOOKUP(AF7,Лист1!$A$2:$B$252,2,0)</f>
        <v>AZ</v>
      </c>
    </row>
    <row r="8" spans="1:33" ht="15.75" customHeight="1" x14ac:dyDescent="0.2">
      <c r="A8" s="2" t="s">
        <v>24</v>
      </c>
      <c r="B8" s="3" t="s">
        <v>30</v>
      </c>
      <c r="C8" s="3" t="s">
        <v>31</v>
      </c>
      <c r="D8" s="3">
        <v>20.049834000000001</v>
      </c>
      <c r="E8" s="3">
        <v>41.142449900000003</v>
      </c>
      <c r="F8" s="1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1</v>
      </c>
      <c r="M8" s="3">
        <v>1</v>
      </c>
      <c r="N8" s="3">
        <v>1</v>
      </c>
      <c r="O8" s="3">
        <v>0</v>
      </c>
      <c r="P8" s="3">
        <v>0</v>
      </c>
      <c r="Q8" s="3">
        <v>1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1</v>
      </c>
      <c r="AC8" s="3">
        <v>0</v>
      </c>
      <c r="AD8">
        <v>0</v>
      </c>
      <c r="AF8" s="3" t="s">
        <v>31</v>
      </c>
      <c r="AG8" s="3" t="str">
        <f>VLOOKUP(AF8,Лист1!$A$2:$B$252,2,0)</f>
        <v>AL</v>
      </c>
    </row>
    <row r="9" spans="1:33" ht="15.75" customHeight="1" x14ac:dyDescent="0.2">
      <c r="A9" s="2" t="s">
        <v>32</v>
      </c>
      <c r="B9" s="3" t="s">
        <v>33</v>
      </c>
      <c r="C9" s="3" t="s">
        <v>34</v>
      </c>
      <c r="D9" s="3">
        <v>2.6173230099999998</v>
      </c>
      <c r="E9" s="3">
        <v>28.158938500000001</v>
      </c>
      <c r="F9" s="1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1</v>
      </c>
      <c r="M9" s="3">
        <v>1</v>
      </c>
      <c r="N9" s="3">
        <v>1</v>
      </c>
      <c r="O9" s="3">
        <v>0</v>
      </c>
      <c r="P9" s="3">
        <v>0</v>
      </c>
      <c r="Q9" s="3">
        <v>1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>
        <v>0</v>
      </c>
      <c r="AF9" s="3" t="s">
        <v>34</v>
      </c>
      <c r="AG9" s="3" t="str">
        <f>VLOOKUP(AF9,Лист1!$A$2:$B$252,2,0)</f>
        <v>DZ</v>
      </c>
    </row>
    <row r="10" spans="1:33" ht="15.75" customHeight="1" x14ac:dyDescent="0.2">
      <c r="A10" s="2" t="s">
        <v>21</v>
      </c>
      <c r="B10" s="3" t="s">
        <v>35</v>
      </c>
      <c r="C10" s="3" t="s">
        <v>36</v>
      </c>
      <c r="D10" s="3">
        <v>-170.71803</v>
      </c>
      <c r="E10" s="3">
        <v>-14.304460000000001</v>
      </c>
      <c r="F10" s="1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>
        <v>0</v>
      </c>
      <c r="AF10" s="3" t="s">
        <v>36</v>
      </c>
      <c r="AG10" s="3" t="str">
        <f>VLOOKUP(AF10,Лист1!$A$2:$B$252,2,0)</f>
        <v>AS</v>
      </c>
    </row>
    <row r="11" spans="1:33" ht="15.75" customHeight="1" x14ac:dyDescent="0.2">
      <c r="A11" s="3" t="s">
        <v>37</v>
      </c>
      <c r="B11" s="3" t="s">
        <v>38</v>
      </c>
      <c r="C11" s="3" t="s">
        <v>39</v>
      </c>
      <c r="D11" s="3">
        <v>-63.064988999999997</v>
      </c>
      <c r="E11" s="3">
        <v>18.223959499999999</v>
      </c>
      <c r="F11" s="1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>
        <v>0</v>
      </c>
      <c r="AF11" s="3" t="s">
        <v>39</v>
      </c>
      <c r="AG11" s="3" t="str">
        <f>VLOOKUP(AF11,Лист1!$A$2:$B$252,2,0)</f>
        <v>AI</v>
      </c>
    </row>
    <row r="12" spans="1:33" ht="15.75" customHeight="1" x14ac:dyDescent="0.2">
      <c r="A12" s="2" t="s">
        <v>32</v>
      </c>
      <c r="B12" s="3" t="s">
        <v>40</v>
      </c>
      <c r="C12" s="3" t="s">
        <v>41</v>
      </c>
      <c r="D12" s="3">
        <v>17.537367700000001</v>
      </c>
      <c r="E12" s="3">
        <v>-12.293361000000001</v>
      </c>
      <c r="F12" s="1">
        <v>0</v>
      </c>
      <c r="G12" s="3">
        <v>0</v>
      </c>
      <c r="H12" s="3">
        <v>0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v>1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1</v>
      </c>
      <c r="AB12" s="3">
        <v>0</v>
      </c>
      <c r="AC12" s="3">
        <v>0</v>
      </c>
      <c r="AD12">
        <v>0</v>
      </c>
      <c r="AF12" s="3" t="s">
        <v>41</v>
      </c>
      <c r="AG12" s="3" t="str">
        <f>VLOOKUP(AF12,Лист1!$A$2:$B$252,2,0)</f>
        <v>AO</v>
      </c>
    </row>
    <row r="13" spans="1:33" ht="15.75" customHeight="1" x14ac:dyDescent="0.2">
      <c r="A13" s="2" t="s">
        <v>24</v>
      </c>
      <c r="B13" s="3" t="s">
        <v>42</v>
      </c>
      <c r="C13" s="3" t="s">
        <v>43</v>
      </c>
      <c r="D13" s="3">
        <v>1.5605437799999999</v>
      </c>
      <c r="E13" s="3">
        <v>42.542290999999999</v>
      </c>
      <c r="F13" s="1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1</v>
      </c>
      <c r="N13" s="3">
        <v>1</v>
      </c>
      <c r="O13" s="3">
        <v>0</v>
      </c>
      <c r="P13" s="3">
        <v>0</v>
      </c>
      <c r="Q13" s="3">
        <v>1</v>
      </c>
      <c r="R13" s="3">
        <v>1</v>
      </c>
      <c r="S13" s="3">
        <v>1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1</v>
      </c>
      <c r="AC13" s="3">
        <v>0</v>
      </c>
      <c r="AD13">
        <v>0</v>
      </c>
      <c r="AF13" s="3" t="s">
        <v>43</v>
      </c>
      <c r="AG13" s="3" t="str">
        <f>VLOOKUP(AF13,Лист1!$A$2:$B$252,2,0)</f>
        <v>AD</v>
      </c>
    </row>
    <row r="14" spans="1:33" ht="15.75" customHeight="1" x14ac:dyDescent="0.2">
      <c r="A14" s="3" t="s">
        <v>44</v>
      </c>
      <c r="B14" s="3" t="s">
        <v>45</v>
      </c>
      <c r="C14" s="3" t="s">
        <v>46</v>
      </c>
      <c r="D14" s="3">
        <v>19.921089500000001</v>
      </c>
      <c r="E14" s="3">
        <v>-80.508578999999997</v>
      </c>
      <c r="F14" s="1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>
        <v>0</v>
      </c>
      <c r="AF14" s="3" t="s">
        <v>46</v>
      </c>
      <c r="AG14" s="3" t="str">
        <f>VLOOKUP(AF14,Лист1!$A$2:$B$252,2,0)</f>
        <v>AQ</v>
      </c>
    </row>
    <row r="15" spans="1:33" ht="15.75" customHeight="1" x14ac:dyDescent="0.2">
      <c r="A15" s="3" t="s">
        <v>37</v>
      </c>
      <c r="B15" s="3" t="s">
        <v>47</v>
      </c>
      <c r="C15" s="3" t="s">
        <v>48</v>
      </c>
      <c r="D15" s="3">
        <v>-61.794693000000002</v>
      </c>
      <c r="E15" s="3">
        <v>17.277499599999999</v>
      </c>
      <c r="F15" s="1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>
        <v>0</v>
      </c>
      <c r="AF15" s="3" t="s">
        <v>48</v>
      </c>
      <c r="AG15" s="3" t="str">
        <f>VLOOKUP(AF15,Лист1!$A$2:$B$252,2,0)</f>
        <v>AG</v>
      </c>
    </row>
    <row r="16" spans="1:33" ht="15.75" customHeight="1" x14ac:dyDescent="0.2">
      <c r="A16" s="3" t="s">
        <v>49</v>
      </c>
      <c r="B16" s="3" t="s">
        <v>50</v>
      </c>
      <c r="C16" s="3" t="s">
        <v>51</v>
      </c>
      <c r="D16" s="3">
        <v>-65.179806999999997</v>
      </c>
      <c r="E16" s="3">
        <v>-35.381349</v>
      </c>
      <c r="F16" s="1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>
        <v>0</v>
      </c>
      <c r="AF16" s="3" t="s">
        <v>51</v>
      </c>
      <c r="AG16" s="3" t="str">
        <f>VLOOKUP(AF16,Лист1!$A$2:$B$252,2,0)</f>
        <v>AR</v>
      </c>
    </row>
    <row r="17" spans="1:33" ht="15.75" customHeight="1" x14ac:dyDescent="0.2">
      <c r="A17" s="2" t="s">
        <v>27</v>
      </c>
      <c r="B17" s="3" t="s">
        <v>52</v>
      </c>
      <c r="C17" s="3" t="s">
        <v>53</v>
      </c>
      <c r="D17" s="3">
        <v>44.929932800000003</v>
      </c>
      <c r="E17" s="3">
        <v>40.289525699999999</v>
      </c>
      <c r="F17" s="1">
        <v>1</v>
      </c>
      <c r="G17" s="3">
        <v>1</v>
      </c>
      <c r="H17" s="3">
        <v>0</v>
      </c>
      <c r="I17" s="3">
        <v>0</v>
      </c>
      <c r="J17" s="3">
        <v>0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0</v>
      </c>
      <c r="Q17" s="3">
        <v>1</v>
      </c>
      <c r="R17" s="3">
        <v>1</v>
      </c>
      <c r="S17" s="3">
        <v>0</v>
      </c>
      <c r="T17" s="3">
        <v>1</v>
      </c>
      <c r="U17" s="3">
        <v>1</v>
      </c>
      <c r="V17" s="3">
        <v>1</v>
      </c>
      <c r="W17" s="3">
        <v>1</v>
      </c>
      <c r="X17" s="3">
        <v>0</v>
      </c>
      <c r="Y17" s="3">
        <v>1</v>
      </c>
      <c r="Z17" s="3">
        <v>0</v>
      </c>
      <c r="AA17" s="3">
        <v>0</v>
      </c>
      <c r="AB17" s="3">
        <v>1</v>
      </c>
      <c r="AC17" s="3">
        <v>1</v>
      </c>
      <c r="AD17">
        <v>0</v>
      </c>
      <c r="AF17" s="3" t="s">
        <v>53</v>
      </c>
      <c r="AG17" s="3" t="str">
        <f>VLOOKUP(AF17,Лист1!$A$2:$B$252,2,0)</f>
        <v>AM</v>
      </c>
    </row>
    <row r="18" spans="1:33" ht="15.75" customHeight="1" x14ac:dyDescent="0.2">
      <c r="A18" s="3" t="s">
        <v>37</v>
      </c>
      <c r="B18" s="3" t="s">
        <v>54</v>
      </c>
      <c r="C18" s="3" t="s">
        <v>55</v>
      </c>
      <c r="D18" s="3">
        <v>-69.982676999999995</v>
      </c>
      <c r="E18" s="3">
        <v>12.520880399999999</v>
      </c>
      <c r="F18" s="1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>
        <v>0</v>
      </c>
      <c r="AF18" s="3" t="s">
        <v>55</v>
      </c>
      <c r="AG18" s="3" t="str">
        <f>VLOOKUP(AF18,Лист1!$A$2:$B$252,2,0)</f>
        <v>AW</v>
      </c>
    </row>
    <row r="19" spans="1:33" ht="15.75" customHeight="1" x14ac:dyDescent="0.2">
      <c r="A19" s="2" t="s">
        <v>27</v>
      </c>
      <c r="B19" s="3" t="s">
        <v>56</v>
      </c>
      <c r="C19" s="3" t="s">
        <v>57</v>
      </c>
      <c r="D19" s="3">
        <v>66.004733700000003</v>
      </c>
      <c r="E19" s="3">
        <v>33.835230699999997</v>
      </c>
      <c r="F19" s="1">
        <v>1</v>
      </c>
      <c r="G19" s="3">
        <v>1</v>
      </c>
      <c r="H19" s="3">
        <v>0</v>
      </c>
      <c r="I19" s="3">
        <v>0</v>
      </c>
      <c r="J19" s="3">
        <v>0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0</v>
      </c>
      <c r="T19" s="3">
        <v>1</v>
      </c>
      <c r="U19" s="3">
        <v>1</v>
      </c>
      <c r="V19" s="3">
        <v>1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1</v>
      </c>
      <c r="AC19" s="3">
        <v>0</v>
      </c>
      <c r="AD19">
        <v>0</v>
      </c>
      <c r="AF19" s="3" t="s">
        <v>57</v>
      </c>
      <c r="AG19" s="3" t="str">
        <f>VLOOKUP(AF19,Лист1!$A$2:$B$252,2,0)</f>
        <v>AF</v>
      </c>
    </row>
    <row r="20" spans="1:33" ht="15.75" customHeight="1" x14ac:dyDescent="0.2">
      <c r="A20" s="3" t="s">
        <v>37</v>
      </c>
      <c r="B20" s="3" t="s">
        <v>58</v>
      </c>
      <c r="C20" s="3" t="s">
        <v>59</v>
      </c>
      <c r="D20" s="3">
        <v>-76.628429999999994</v>
      </c>
      <c r="E20" s="3">
        <v>24.290367</v>
      </c>
      <c r="F20" s="1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>
        <v>0</v>
      </c>
      <c r="AF20" s="3" t="s">
        <v>59</v>
      </c>
      <c r="AG20" s="3" t="str">
        <f>VLOOKUP(AF20,Лист1!$A$2:$B$252,2,0)</f>
        <v>BS</v>
      </c>
    </row>
    <row r="21" spans="1:33" ht="15.75" customHeight="1" x14ac:dyDescent="0.2">
      <c r="A21" s="2" t="s">
        <v>27</v>
      </c>
      <c r="B21" s="3" t="s">
        <v>60</v>
      </c>
      <c r="C21" s="3" t="s">
        <v>61</v>
      </c>
      <c r="D21" s="3">
        <v>90.238127399999996</v>
      </c>
      <c r="E21" s="3">
        <v>23.867311600000001</v>
      </c>
      <c r="F21" s="1">
        <v>1</v>
      </c>
      <c r="G21" s="3">
        <v>1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</v>
      </c>
      <c r="O21" s="3">
        <v>1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>
        <v>0</v>
      </c>
      <c r="AF21" s="3" t="s">
        <v>61</v>
      </c>
      <c r="AG21" s="3" t="str">
        <f>VLOOKUP(AF21,Лист1!$A$2:$B$252,2,0)</f>
        <v>BD</v>
      </c>
    </row>
    <row r="22" spans="1:33" ht="15.75" customHeight="1" x14ac:dyDescent="0.2">
      <c r="A22" s="3" t="s">
        <v>37</v>
      </c>
      <c r="B22" s="3" t="s">
        <v>62</v>
      </c>
      <c r="C22" s="3" t="s">
        <v>63</v>
      </c>
      <c r="D22" s="3">
        <v>-59.559797000000003</v>
      </c>
      <c r="E22" s="3">
        <v>13.1814543</v>
      </c>
      <c r="F22" s="1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>
        <v>0</v>
      </c>
      <c r="AF22" s="3" t="s">
        <v>63</v>
      </c>
      <c r="AG22" s="3" t="str">
        <f>VLOOKUP(AF22,Лист1!$A$2:$B$252,2,0)</f>
        <v>BB</v>
      </c>
    </row>
    <row r="23" spans="1:33" ht="15.75" customHeight="1" x14ac:dyDescent="0.2">
      <c r="A23" s="2" t="s">
        <v>27</v>
      </c>
      <c r="B23" s="3" t="s">
        <v>64</v>
      </c>
      <c r="C23" s="3" t="s">
        <v>65</v>
      </c>
      <c r="D23" s="3">
        <v>50.541969299999998</v>
      </c>
      <c r="E23" s="3">
        <v>26.042051399999998</v>
      </c>
      <c r="F23" s="1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>
        <v>0</v>
      </c>
      <c r="AF23" s="3" t="s">
        <v>65</v>
      </c>
      <c r="AG23" s="3" t="str">
        <f>VLOOKUP(AF23,Лист1!$A$2:$B$252,2,0)</f>
        <v>BH</v>
      </c>
    </row>
    <row r="24" spans="1:33" ht="15.75" customHeight="1" x14ac:dyDescent="0.2">
      <c r="A24" s="2" t="s">
        <v>24</v>
      </c>
      <c r="B24" s="3" t="s">
        <v>66</v>
      </c>
      <c r="C24" s="3" t="s">
        <v>67</v>
      </c>
      <c r="D24" s="3">
        <v>28.032093100000001</v>
      </c>
      <c r="E24" s="3">
        <v>53.5313138</v>
      </c>
      <c r="F24" s="1">
        <v>1</v>
      </c>
      <c r="G24" s="3">
        <v>1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1</v>
      </c>
      <c r="S24" s="3">
        <v>0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0</v>
      </c>
      <c r="AA24" s="3">
        <v>1</v>
      </c>
      <c r="AB24" s="3">
        <v>1</v>
      </c>
      <c r="AC24" s="3">
        <v>1</v>
      </c>
      <c r="AD24">
        <v>0</v>
      </c>
      <c r="AF24" s="3" t="s">
        <v>67</v>
      </c>
      <c r="AG24" s="3" t="str">
        <f>VLOOKUP(AF24,Лист1!$A$2:$B$252,2,0)</f>
        <v>BY</v>
      </c>
    </row>
    <row r="25" spans="1:33" ht="15.75" customHeight="1" x14ac:dyDescent="0.2">
      <c r="A25" s="3" t="s">
        <v>37</v>
      </c>
      <c r="B25" s="3" t="s">
        <v>68</v>
      </c>
      <c r="C25" s="3" t="s">
        <v>69</v>
      </c>
      <c r="D25" s="3">
        <v>-88.710104999999999</v>
      </c>
      <c r="E25" s="3">
        <v>17.200275099999999</v>
      </c>
      <c r="F25" s="1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>
        <v>0</v>
      </c>
      <c r="AF25" s="3" t="s">
        <v>69</v>
      </c>
      <c r="AG25" s="3" t="str">
        <f>VLOOKUP(AF25,Лист1!$A$2:$B$252,2,0)</f>
        <v>BZ</v>
      </c>
    </row>
    <row r="26" spans="1:33" ht="15.75" customHeight="1" x14ac:dyDescent="0.2">
      <c r="A26" s="2" t="s">
        <v>24</v>
      </c>
      <c r="B26" s="3" t="s">
        <v>70</v>
      </c>
      <c r="C26" s="3" t="s">
        <v>71</v>
      </c>
      <c r="D26" s="3">
        <v>4.6406511400000001</v>
      </c>
      <c r="E26" s="3">
        <v>50.639815800000001</v>
      </c>
      <c r="F26" s="1">
        <v>0</v>
      </c>
      <c r="G26" s="3">
        <v>0</v>
      </c>
      <c r="H26" s="3">
        <v>0</v>
      </c>
      <c r="I26" s="3">
        <v>0</v>
      </c>
      <c r="J26" s="3">
        <v>0</v>
      </c>
      <c r="K26" s="3">
        <v>1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1</v>
      </c>
      <c r="R26" s="3">
        <v>1</v>
      </c>
      <c r="S26" s="3">
        <v>1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1</v>
      </c>
      <c r="AC26" s="3">
        <v>0</v>
      </c>
      <c r="AD26">
        <v>0</v>
      </c>
      <c r="AF26" s="3" t="s">
        <v>71</v>
      </c>
      <c r="AG26" s="3" t="str">
        <f>VLOOKUP(AF26,Лист1!$A$2:$B$252,2,0)</f>
        <v>BE</v>
      </c>
    </row>
    <row r="27" spans="1:33" ht="15.75" customHeight="1" x14ac:dyDescent="0.2">
      <c r="A27" s="2" t="s">
        <v>32</v>
      </c>
      <c r="B27" s="3" t="s">
        <v>72</v>
      </c>
      <c r="C27" s="3" t="s">
        <v>73</v>
      </c>
      <c r="D27" s="3">
        <v>2.3278525399999999</v>
      </c>
      <c r="E27" s="3">
        <v>9.6417596999999997</v>
      </c>
      <c r="F27" s="1">
        <v>0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>
        <v>0</v>
      </c>
      <c r="AF27" s="3" t="s">
        <v>73</v>
      </c>
      <c r="AG27" s="3" t="str">
        <f>VLOOKUP(AF27,Лист1!$A$2:$B$252,2,0)</f>
        <v>BJ</v>
      </c>
    </row>
    <row r="28" spans="1:33" ht="15.75" customHeight="1" x14ac:dyDescent="0.2">
      <c r="A28" s="3" t="s">
        <v>37</v>
      </c>
      <c r="B28" s="3" t="s">
        <v>74</v>
      </c>
      <c r="C28" s="3" t="s">
        <v>75</v>
      </c>
      <c r="D28" s="3">
        <v>-64.754559</v>
      </c>
      <c r="E28" s="3">
        <v>32.313678000000003</v>
      </c>
      <c r="F28" s="1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>
        <v>0</v>
      </c>
      <c r="AF28" s="3" t="s">
        <v>75</v>
      </c>
      <c r="AG28" s="3" t="str">
        <f>VLOOKUP(AF28,Лист1!$A$2:$B$252,2,0)</f>
        <v>BM</v>
      </c>
    </row>
    <row r="29" spans="1:33" ht="15.75" customHeight="1" x14ac:dyDescent="0.2">
      <c r="A29" s="2" t="s">
        <v>24</v>
      </c>
      <c r="B29" s="3" t="s">
        <v>76</v>
      </c>
      <c r="C29" s="3" t="s">
        <v>77</v>
      </c>
      <c r="D29" s="3">
        <v>25.215529100000001</v>
      </c>
      <c r="E29" s="3">
        <v>42.768903199999997</v>
      </c>
      <c r="F29" s="1">
        <v>1</v>
      </c>
      <c r="G29" s="3">
        <v>1</v>
      </c>
      <c r="H29" s="3">
        <v>0</v>
      </c>
      <c r="I29" s="3">
        <v>0</v>
      </c>
      <c r="J29" s="3">
        <v>0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0</v>
      </c>
      <c r="Q29" s="3">
        <v>1</v>
      </c>
      <c r="R29" s="3">
        <v>1</v>
      </c>
      <c r="S29" s="3">
        <v>1</v>
      </c>
      <c r="T29" s="3">
        <v>0</v>
      </c>
      <c r="U29" s="3">
        <v>0</v>
      </c>
      <c r="V29" s="3">
        <v>1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1</v>
      </c>
      <c r="AC29" s="3">
        <v>0</v>
      </c>
      <c r="AD29">
        <v>0</v>
      </c>
      <c r="AF29" s="3" t="s">
        <v>77</v>
      </c>
      <c r="AG29" s="3" t="str">
        <f>VLOOKUP(AF29,Лист1!$A$2:$B$252,2,0)</f>
        <v>BG</v>
      </c>
    </row>
    <row r="30" spans="1:33" ht="15.75" customHeight="1" x14ac:dyDescent="0.2">
      <c r="A30" s="3" t="s">
        <v>49</v>
      </c>
      <c r="B30" s="3" t="s">
        <v>78</v>
      </c>
      <c r="C30" s="3" t="s">
        <v>79</v>
      </c>
      <c r="D30" s="3">
        <v>-64.685385999999994</v>
      </c>
      <c r="E30" s="3">
        <v>-16.708148000000001</v>
      </c>
      <c r="F30" s="1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>
        <v>0</v>
      </c>
      <c r="AF30" s="3" t="s">
        <v>79</v>
      </c>
      <c r="AG30" s="3" t="str">
        <f>VLOOKUP(AF30,Лист1!$A$2:$B$252,2,0)</f>
        <v>BO</v>
      </c>
    </row>
    <row r="31" spans="1:33" ht="15.75" customHeight="1" x14ac:dyDescent="0.2">
      <c r="A31" s="2" t="s">
        <v>24</v>
      </c>
      <c r="B31" s="3" t="s">
        <v>80</v>
      </c>
      <c r="C31" s="3" t="s">
        <v>81</v>
      </c>
      <c r="D31" s="3">
        <v>17.7687673</v>
      </c>
      <c r="E31" s="3">
        <v>44.174501300000003</v>
      </c>
      <c r="F31" s="1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3">
        <v>1</v>
      </c>
      <c r="O31" s="3">
        <v>1</v>
      </c>
      <c r="P31" s="3">
        <v>0</v>
      </c>
      <c r="Q31" s="3">
        <v>1</v>
      </c>
      <c r="R31" s="3">
        <v>1</v>
      </c>
      <c r="S31" s="3">
        <v>1</v>
      </c>
      <c r="T31" s="3">
        <v>0</v>
      </c>
      <c r="U31" s="3">
        <v>0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1</v>
      </c>
      <c r="AC31" s="3">
        <v>0</v>
      </c>
      <c r="AD31">
        <v>0</v>
      </c>
      <c r="AF31" s="3" t="s">
        <v>81</v>
      </c>
      <c r="AG31" s="3" t="str">
        <f>VLOOKUP(AF31,Лист1!$A$2:$B$252,2,0)</f>
        <v>BA</v>
      </c>
    </row>
    <row r="32" spans="1:33" ht="15.75" customHeight="1" x14ac:dyDescent="0.2">
      <c r="A32" s="2" t="s">
        <v>32</v>
      </c>
      <c r="B32" s="3" t="s">
        <v>82</v>
      </c>
      <c r="C32" s="3" t="s">
        <v>83</v>
      </c>
      <c r="D32" s="3">
        <v>23.7985337</v>
      </c>
      <c r="E32" s="3">
        <v>-22.184031999999998</v>
      </c>
      <c r="F32" s="1">
        <v>0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3">
        <v>0</v>
      </c>
      <c r="M32" s="3">
        <v>0</v>
      </c>
      <c r="N32" s="3">
        <v>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1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>
        <v>0</v>
      </c>
      <c r="AF32" s="3" t="s">
        <v>83</v>
      </c>
      <c r="AG32" s="3" t="str">
        <f>VLOOKUP(AF32,Лист1!$A$2:$B$252,2,0)</f>
        <v>BW</v>
      </c>
    </row>
    <row r="33" spans="1:33" ht="15.75" customHeight="1" x14ac:dyDescent="0.2">
      <c r="A33" s="3" t="s">
        <v>49</v>
      </c>
      <c r="B33" s="3" t="s">
        <v>84</v>
      </c>
      <c r="C33" s="3" t="s">
        <v>85</v>
      </c>
      <c r="D33" s="3">
        <v>-53.097830999999999</v>
      </c>
      <c r="E33" s="3">
        <v>-10.787777</v>
      </c>
      <c r="F33" s="1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>
        <v>0</v>
      </c>
      <c r="AF33" s="3" t="s">
        <v>85</v>
      </c>
      <c r="AG33" s="3" t="str">
        <f>VLOOKUP(AF33,Лист1!$A$2:$B$252,2,0)</f>
        <v>BR</v>
      </c>
    </row>
    <row r="34" spans="1:33" ht="15.75" customHeight="1" x14ac:dyDescent="0.2">
      <c r="A34" s="3" t="s">
        <v>37</v>
      </c>
      <c r="B34" s="3" t="s">
        <v>86</v>
      </c>
      <c r="C34" s="3" t="s">
        <v>87</v>
      </c>
      <c r="D34" s="3">
        <v>-64.471469999999997</v>
      </c>
      <c r="E34" s="3">
        <v>18.525857599999998</v>
      </c>
      <c r="F34" s="1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>
        <v>0</v>
      </c>
      <c r="AF34" s="3" t="s">
        <v>87</v>
      </c>
      <c r="AG34" s="3" t="str">
        <f>VLOOKUP(AF34,Лист1!$A$2:$B$252,2,0)</f>
        <v>VG</v>
      </c>
    </row>
    <row r="35" spans="1:33" ht="15.75" customHeight="1" x14ac:dyDescent="0.2">
      <c r="A35" s="2" t="s">
        <v>27</v>
      </c>
      <c r="B35" s="3" t="s">
        <v>88</v>
      </c>
      <c r="C35" s="3" t="s">
        <v>89</v>
      </c>
      <c r="D35" s="3">
        <v>114.72203</v>
      </c>
      <c r="E35" s="3">
        <v>4.5196895799999997</v>
      </c>
      <c r="F35" s="1">
        <v>0</v>
      </c>
      <c r="G35" s="3">
        <v>1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>
        <v>0</v>
      </c>
      <c r="AF35" s="3" t="s">
        <v>89</v>
      </c>
      <c r="AG35" s="3" t="str">
        <f>VLOOKUP(AF35,Лист1!$A$2:$B$252,2,0)</f>
        <v>BN</v>
      </c>
    </row>
    <row r="36" spans="1:33" ht="15.75" customHeight="1" x14ac:dyDescent="0.2">
      <c r="A36" s="2" t="s">
        <v>32</v>
      </c>
      <c r="B36" s="3" t="s">
        <v>90</v>
      </c>
      <c r="C36" s="3" t="s">
        <v>91</v>
      </c>
      <c r="D36" s="3">
        <v>-1.7545660000000001</v>
      </c>
      <c r="E36" s="3">
        <v>12.269538499999999</v>
      </c>
      <c r="F36" s="1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1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>
        <v>0</v>
      </c>
      <c r="AF36" s="3" t="s">
        <v>91</v>
      </c>
      <c r="AG36" s="3" t="str">
        <f>VLOOKUP(AF36,Лист1!$A$2:$B$252,2,0)</f>
        <v>BF</v>
      </c>
    </row>
    <row r="37" spans="1:33" ht="15.75" customHeight="1" x14ac:dyDescent="0.2">
      <c r="A37" s="2" t="s">
        <v>32</v>
      </c>
      <c r="B37" s="3" t="s">
        <v>92</v>
      </c>
      <c r="C37" s="3" t="s">
        <v>93</v>
      </c>
      <c r="D37" s="3">
        <v>29.8751216</v>
      </c>
      <c r="E37" s="3">
        <v>-3.3593967</v>
      </c>
      <c r="F37" s="1">
        <v>0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3">
        <v>0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</v>
      </c>
      <c r="X37" s="3">
        <v>0</v>
      </c>
      <c r="Y37" s="3">
        <v>0</v>
      </c>
      <c r="Z37" s="3">
        <v>0</v>
      </c>
      <c r="AA37" s="3">
        <v>1</v>
      </c>
      <c r="AB37" s="3">
        <v>0</v>
      </c>
      <c r="AC37" s="3">
        <v>0</v>
      </c>
      <c r="AD37">
        <v>0</v>
      </c>
      <c r="AF37" s="3" t="s">
        <v>93</v>
      </c>
      <c r="AG37" s="3" t="str">
        <f>VLOOKUP(AF37,Лист1!$A$2:$B$252,2,0)</f>
        <v>BI</v>
      </c>
    </row>
    <row r="38" spans="1:33" ht="15.75" customHeight="1" x14ac:dyDescent="0.2">
      <c r="A38" s="2" t="s">
        <v>27</v>
      </c>
      <c r="B38" s="3" t="s">
        <v>94</v>
      </c>
      <c r="C38" s="3" t="s">
        <v>95</v>
      </c>
      <c r="D38" s="3">
        <v>90.401881599999996</v>
      </c>
      <c r="E38" s="3">
        <v>27.411065900000001</v>
      </c>
      <c r="F38" s="1">
        <v>1</v>
      </c>
      <c r="G38" s="3">
        <v>1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1</v>
      </c>
      <c r="O38" s="3">
        <v>1</v>
      </c>
      <c r="P38" s="3">
        <v>1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>
        <v>0</v>
      </c>
      <c r="AF38" s="3" t="s">
        <v>95</v>
      </c>
      <c r="AG38" s="3" t="str">
        <f>VLOOKUP(AF38,Лист1!$A$2:$B$252,2,0)</f>
        <v>BT</v>
      </c>
    </row>
    <row r="39" spans="1:33" ht="15.75" customHeight="1" x14ac:dyDescent="0.2">
      <c r="A39" s="2" t="s">
        <v>21</v>
      </c>
      <c r="B39" s="3" t="s">
        <v>96</v>
      </c>
      <c r="C39" s="3" t="s">
        <v>97</v>
      </c>
      <c r="D39" s="3">
        <v>167.68644599999999</v>
      </c>
      <c r="E39" s="3">
        <v>-16.226409</v>
      </c>
      <c r="F39" s="1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>
        <v>0</v>
      </c>
      <c r="AF39" s="3" t="s">
        <v>97</v>
      </c>
      <c r="AG39" s="3" t="str">
        <f>VLOOKUP(AF39,Лист1!$A$2:$B$252,2,0)</f>
        <v>VU</v>
      </c>
    </row>
    <row r="40" spans="1:33" ht="15.75" customHeight="1" x14ac:dyDescent="0.2">
      <c r="A40" s="2" t="s">
        <v>24</v>
      </c>
      <c r="B40" s="3" t="s">
        <v>98</v>
      </c>
      <c r="C40" s="3" t="s">
        <v>99</v>
      </c>
      <c r="D40" s="3">
        <v>19.395591199999998</v>
      </c>
      <c r="E40" s="3">
        <v>47.162775099999998</v>
      </c>
      <c r="F40" s="1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  <c r="P40" s="3">
        <v>0</v>
      </c>
      <c r="Q40" s="3">
        <v>1</v>
      </c>
      <c r="R40" s="3">
        <v>1</v>
      </c>
      <c r="S40" s="3">
        <v>1</v>
      </c>
      <c r="T40" s="3">
        <v>0</v>
      </c>
      <c r="U40" s="3">
        <v>1</v>
      </c>
      <c r="V40" s="3">
        <v>1</v>
      </c>
      <c r="W40" s="3">
        <v>1</v>
      </c>
      <c r="X40" s="3">
        <v>0</v>
      </c>
      <c r="Y40" s="3">
        <v>0</v>
      </c>
      <c r="Z40" s="3">
        <v>0</v>
      </c>
      <c r="AA40" s="3">
        <v>0</v>
      </c>
      <c r="AB40" s="3">
        <v>1</v>
      </c>
      <c r="AC40" s="3">
        <v>0</v>
      </c>
      <c r="AD40">
        <v>0</v>
      </c>
      <c r="AF40" s="3" t="s">
        <v>99</v>
      </c>
      <c r="AG40" s="3" t="str">
        <f>VLOOKUP(AF40,Лист1!$A$2:$B$252,2,0)</f>
        <v>HU</v>
      </c>
    </row>
    <row r="41" spans="1:33" ht="15.75" customHeight="1" x14ac:dyDescent="0.2">
      <c r="A41" s="3" t="s">
        <v>49</v>
      </c>
      <c r="B41" s="3" t="s">
        <v>100</v>
      </c>
      <c r="C41" s="3" t="s">
        <v>101</v>
      </c>
      <c r="D41" s="3">
        <v>-66.181841000000006</v>
      </c>
      <c r="E41" s="3">
        <v>7.1242242100000004</v>
      </c>
      <c r="F41" s="1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>
        <v>0</v>
      </c>
      <c r="AF41" s="3" t="s">
        <v>101</v>
      </c>
      <c r="AG41" s="3" t="str">
        <f>VLOOKUP(AF41,Лист1!$A$2:$B$252,2,0)</f>
        <v>VE</v>
      </c>
    </row>
    <row r="42" spans="1:33" ht="15.75" customHeight="1" x14ac:dyDescent="0.2">
      <c r="A42" s="3" t="s">
        <v>37</v>
      </c>
      <c r="B42" s="3" t="s">
        <v>876</v>
      </c>
      <c r="C42" s="3" t="s">
        <v>103</v>
      </c>
      <c r="D42" s="3">
        <v>-64.803015000000002</v>
      </c>
      <c r="E42" s="3">
        <v>17.9550062</v>
      </c>
      <c r="F42" s="1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>
        <v>0</v>
      </c>
      <c r="AF42" s="3" t="s">
        <v>103</v>
      </c>
      <c r="AG42" s="3" t="str">
        <f>VLOOKUP(AF42,Лист1!$A$2:$B$252,2,0)</f>
        <v>VI</v>
      </c>
    </row>
    <row r="43" spans="1:33" ht="15.75" customHeight="1" x14ac:dyDescent="0.2">
      <c r="A43" s="2" t="s">
        <v>27</v>
      </c>
      <c r="B43" s="3" t="s">
        <v>104</v>
      </c>
      <c r="C43" s="3" t="s">
        <v>105</v>
      </c>
      <c r="D43" s="3">
        <v>106.299147</v>
      </c>
      <c r="E43" s="3">
        <v>16.646016700000001</v>
      </c>
      <c r="F43" s="1">
        <v>1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1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>
        <v>0</v>
      </c>
      <c r="AF43" s="3" t="s">
        <v>105</v>
      </c>
      <c r="AG43" s="3" t="str">
        <f>VLOOKUP(AF43,Лист1!$A$2:$B$252,2,0)</f>
        <v>VN</v>
      </c>
    </row>
    <row r="44" spans="1:33" ht="15.75" customHeight="1" x14ac:dyDescent="0.2">
      <c r="A44" s="2" t="s">
        <v>32</v>
      </c>
      <c r="B44" s="3" t="s">
        <v>106</v>
      </c>
      <c r="C44" s="3" t="s">
        <v>107</v>
      </c>
      <c r="D44" s="3">
        <v>11.7886287</v>
      </c>
      <c r="E44" s="3">
        <v>-0.58660020000000002</v>
      </c>
      <c r="F44" s="1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1</v>
      </c>
      <c r="X44" s="3">
        <v>0</v>
      </c>
      <c r="Y44" s="3">
        <v>0</v>
      </c>
      <c r="Z44" s="3">
        <v>0</v>
      </c>
      <c r="AA44" s="3">
        <v>1</v>
      </c>
      <c r="AB44" s="3">
        <v>0</v>
      </c>
      <c r="AC44" s="3">
        <v>0</v>
      </c>
      <c r="AD44">
        <v>0</v>
      </c>
      <c r="AF44" s="3" t="s">
        <v>107</v>
      </c>
      <c r="AG44" s="3" t="str">
        <f>VLOOKUP(AF44,Лист1!$A$2:$B$252,2,0)</f>
        <v>GA</v>
      </c>
    </row>
    <row r="45" spans="1:33" ht="15.75" customHeight="1" x14ac:dyDescent="0.2">
      <c r="A45" s="3" t="s">
        <v>37</v>
      </c>
      <c r="B45" s="3" t="s">
        <v>108</v>
      </c>
      <c r="C45" s="3" t="s">
        <v>109</v>
      </c>
      <c r="D45" s="3">
        <v>-72.685275000000004</v>
      </c>
      <c r="E45" s="3">
        <v>18.935025599999999</v>
      </c>
      <c r="F45" s="1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>
        <v>0</v>
      </c>
      <c r="AF45" s="3" t="s">
        <v>109</v>
      </c>
      <c r="AG45" s="3" t="str">
        <f>VLOOKUP(AF45,Лист1!$A$2:$B$252,2,0)</f>
        <v>HT</v>
      </c>
    </row>
    <row r="46" spans="1:33" ht="15.75" customHeight="1" x14ac:dyDescent="0.2">
      <c r="A46" s="3" t="s">
        <v>49</v>
      </c>
      <c r="B46" s="3" t="s">
        <v>110</v>
      </c>
      <c r="C46" s="3" t="s">
        <v>111</v>
      </c>
      <c r="D46" s="3">
        <v>-58.982025</v>
      </c>
      <c r="E46" s="3">
        <v>4.7937803399999996</v>
      </c>
      <c r="F46" s="1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>
        <v>0</v>
      </c>
      <c r="AF46" s="3" t="s">
        <v>111</v>
      </c>
      <c r="AG46" s="3" t="str">
        <f>VLOOKUP(AF46,Лист1!$A$2:$B$252,2,0)</f>
        <v>GY</v>
      </c>
    </row>
    <row r="47" spans="1:33" ht="15.75" customHeight="1" x14ac:dyDescent="0.2">
      <c r="A47" s="2" t="s">
        <v>32</v>
      </c>
      <c r="B47" s="3" t="s">
        <v>112</v>
      </c>
      <c r="C47" s="3" t="s">
        <v>113</v>
      </c>
      <c r="D47" s="3">
        <v>-15.396013</v>
      </c>
      <c r="E47" s="3">
        <v>13.4496524</v>
      </c>
      <c r="F47" s="1">
        <v>0</v>
      </c>
      <c r="G47" s="3">
        <v>0</v>
      </c>
      <c r="H47" s="3">
        <v>0</v>
      </c>
      <c r="I47" s="3">
        <v>0</v>
      </c>
      <c r="J47" s="3">
        <v>0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>
        <v>0</v>
      </c>
      <c r="AF47" s="3" t="s">
        <v>113</v>
      </c>
      <c r="AG47" s="3" t="str">
        <f>VLOOKUP(AF47,Лист1!$A$2:$B$252,2,0)</f>
        <v>GM</v>
      </c>
    </row>
    <row r="48" spans="1:33" ht="15.75" customHeight="1" x14ac:dyDescent="0.2">
      <c r="A48" s="2" t="s">
        <v>32</v>
      </c>
      <c r="B48" s="3" t="s">
        <v>114</v>
      </c>
      <c r="C48" s="3" t="s">
        <v>115</v>
      </c>
      <c r="D48" s="3">
        <v>-1.2167657000000001</v>
      </c>
      <c r="E48" s="3">
        <v>7.9534564400000001</v>
      </c>
      <c r="F48" s="1">
        <v>0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>
        <v>0</v>
      </c>
      <c r="AF48" s="3" t="s">
        <v>115</v>
      </c>
      <c r="AG48" s="3" t="str">
        <f>VLOOKUP(AF48,Лист1!$A$2:$B$252,2,0)</f>
        <v>GH</v>
      </c>
    </row>
    <row r="49" spans="1:33" ht="15.75" customHeight="1" x14ac:dyDescent="0.2">
      <c r="A49" s="2" t="s">
        <v>37</v>
      </c>
      <c r="B49" s="3" t="s">
        <v>116</v>
      </c>
      <c r="C49" s="3" t="s">
        <v>117</v>
      </c>
      <c r="D49" s="3">
        <v>-90.364819999999995</v>
      </c>
      <c r="E49" s="3">
        <v>15.6940366</v>
      </c>
      <c r="F49" s="1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>
        <v>0</v>
      </c>
      <c r="AF49" s="3" t="s">
        <v>117</v>
      </c>
      <c r="AG49" s="3" t="str">
        <f>VLOOKUP(AF49,Лист1!$A$2:$B$252,2,0)</f>
        <v>GT</v>
      </c>
    </row>
    <row r="50" spans="1:33" ht="15.75" customHeight="1" x14ac:dyDescent="0.2">
      <c r="A50" s="2" t="s">
        <v>32</v>
      </c>
      <c r="B50" s="3" t="s">
        <v>118</v>
      </c>
      <c r="C50" s="3" t="s">
        <v>119</v>
      </c>
      <c r="D50" s="3">
        <v>-10.940666</v>
      </c>
      <c r="E50" s="3">
        <v>10.436215900000001</v>
      </c>
      <c r="F50" s="1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1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>
        <v>0</v>
      </c>
      <c r="AF50" s="3" t="s">
        <v>119</v>
      </c>
      <c r="AG50" s="3" t="str">
        <f>VLOOKUP(AF50,Лист1!$A$2:$B$252,2,0)</f>
        <v>GN</v>
      </c>
    </row>
    <row r="51" spans="1:33" ht="15.75" customHeight="1" x14ac:dyDescent="0.2">
      <c r="A51" s="2" t="s">
        <v>32</v>
      </c>
      <c r="B51" s="3" t="s">
        <v>120</v>
      </c>
      <c r="C51" s="3" t="s">
        <v>121</v>
      </c>
      <c r="D51" s="3">
        <v>-14.949724</v>
      </c>
      <c r="E51" s="3">
        <v>12.047449500000001</v>
      </c>
      <c r="F51" s="1">
        <v>0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>
        <v>0</v>
      </c>
      <c r="AF51" s="3" t="s">
        <v>121</v>
      </c>
      <c r="AG51" s="3" t="str">
        <f>VLOOKUP(AF51,Лист1!$A$2:$B$252,2,0)</f>
        <v>GW</v>
      </c>
    </row>
    <row r="52" spans="1:33" ht="15.75" customHeight="1" x14ac:dyDescent="0.2">
      <c r="A52" s="2" t="s">
        <v>24</v>
      </c>
      <c r="B52" s="3" t="s">
        <v>122</v>
      </c>
      <c r="C52" s="3" t="s">
        <v>123</v>
      </c>
      <c r="D52" s="3">
        <v>10.385780499999999</v>
      </c>
      <c r="E52" s="3">
        <v>51.1069818</v>
      </c>
      <c r="F52" s="1">
        <v>0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L52" s="3">
        <v>1</v>
      </c>
      <c r="M52" s="3">
        <v>1</v>
      </c>
      <c r="N52" s="3">
        <v>1</v>
      </c>
      <c r="O52" s="3">
        <v>0</v>
      </c>
      <c r="P52" s="3">
        <v>0</v>
      </c>
      <c r="Q52" s="3">
        <v>1</v>
      </c>
      <c r="R52" s="3">
        <v>1</v>
      </c>
      <c r="S52" s="3">
        <v>1</v>
      </c>
      <c r="T52" s="3">
        <v>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1</v>
      </c>
      <c r="AC52" s="3">
        <v>0</v>
      </c>
      <c r="AD52">
        <v>0</v>
      </c>
      <c r="AF52" s="3" t="s">
        <v>123</v>
      </c>
      <c r="AG52" s="3" t="str">
        <f>VLOOKUP(AF52,Лист1!$A$2:$B$252,2,0)</f>
        <v>DE</v>
      </c>
    </row>
    <row r="53" spans="1:33" ht="15.75" customHeight="1" x14ac:dyDescent="0.2">
      <c r="A53" s="2" t="s">
        <v>24</v>
      </c>
      <c r="B53" s="3" t="s">
        <v>124</v>
      </c>
      <c r="C53" s="3" t="s">
        <v>125</v>
      </c>
      <c r="D53" s="3">
        <v>-2.5723905999999999</v>
      </c>
      <c r="E53" s="3">
        <v>49.4680976</v>
      </c>
      <c r="F53" s="1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1</v>
      </c>
      <c r="M53" s="3">
        <v>1</v>
      </c>
      <c r="N53" s="3">
        <v>1</v>
      </c>
      <c r="O53" s="3">
        <v>0</v>
      </c>
      <c r="P53" s="3">
        <v>0</v>
      </c>
      <c r="Q53" s="3">
        <v>1</v>
      </c>
      <c r="R53" s="3">
        <v>1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1</v>
      </c>
      <c r="AC53" s="3">
        <v>0</v>
      </c>
      <c r="AD53">
        <v>0</v>
      </c>
      <c r="AF53" s="3" t="s">
        <v>125</v>
      </c>
      <c r="AG53" s="3" t="str">
        <f>VLOOKUP(AF53,Лист1!$A$2:$B$252,2,0)</f>
        <v>GG</v>
      </c>
    </row>
    <row r="54" spans="1:33" ht="15.75" customHeight="1" x14ac:dyDescent="0.2">
      <c r="A54" s="2" t="s">
        <v>37</v>
      </c>
      <c r="B54" s="3" t="s">
        <v>126</v>
      </c>
      <c r="C54" s="3" t="s">
        <v>127</v>
      </c>
      <c r="D54" s="3">
        <v>-86.615166000000002</v>
      </c>
      <c r="E54" s="3">
        <v>14.826881699999999</v>
      </c>
      <c r="F54" s="1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>
        <v>0</v>
      </c>
      <c r="AF54" s="3" t="s">
        <v>127</v>
      </c>
      <c r="AG54" s="3" t="str">
        <f>VLOOKUP(AF54,Лист1!$A$2:$B$252,2,0)</f>
        <v>HN</v>
      </c>
    </row>
    <row r="55" spans="1:33" ht="15.75" customHeight="1" x14ac:dyDescent="0.2">
      <c r="A55" s="2" t="s">
        <v>27</v>
      </c>
      <c r="B55" s="3" t="s">
        <v>128</v>
      </c>
      <c r="C55" s="3" t="s">
        <v>129</v>
      </c>
      <c r="D55" s="3">
        <v>114.113805</v>
      </c>
      <c r="E55" s="3">
        <v>22.398277400000001</v>
      </c>
      <c r="F55" s="1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>
        <v>0</v>
      </c>
      <c r="AF55" s="3" t="s">
        <v>129</v>
      </c>
      <c r="AG55" s="3" t="str">
        <f>VLOOKUP(AF55,Лист1!$A$2:$B$252,2,0)</f>
        <v>HK</v>
      </c>
    </row>
    <row r="56" spans="1:33" ht="15.75" customHeight="1" x14ac:dyDescent="0.2">
      <c r="A56" s="2" t="s">
        <v>37</v>
      </c>
      <c r="B56" s="3" t="s">
        <v>130</v>
      </c>
      <c r="C56" s="3" t="s">
        <v>131</v>
      </c>
      <c r="D56" s="3">
        <v>-61.682201999999997</v>
      </c>
      <c r="E56" s="3">
        <v>12.1172504</v>
      </c>
      <c r="F56" s="1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>
        <v>0</v>
      </c>
      <c r="AF56" s="3" t="s">
        <v>131</v>
      </c>
      <c r="AG56" s="3" t="str">
        <f>VLOOKUP(AF56,Лист1!$A$2:$B$252,2,0)</f>
        <v>GD</v>
      </c>
    </row>
    <row r="57" spans="1:33" ht="15.75" customHeight="1" x14ac:dyDescent="0.2">
      <c r="A57" s="2" t="s">
        <v>37</v>
      </c>
      <c r="B57" s="3" t="s">
        <v>132</v>
      </c>
      <c r="C57" s="3" t="s">
        <v>133</v>
      </c>
      <c r="D57" s="3">
        <v>-41.341911000000003</v>
      </c>
      <c r="E57" s="3">
        <v>74.710512899999998</v>
      </c>
      <c r="F57" s="1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>
        <v>0</v>
      </c>
      <c r="AF57" s="3" t="s">
        <v>133</v>
      </c>
      <c r="AG57" s="3" t="str">
        <f>VLOOKUP(AF57,Лист1!$A$2:$B$252,2,0)</f>
        <v>GL</v>
      </c>
    </row>
    <row r="58" spans="1:33" ht="15.75" customHeight="1" x14ac:dyDescent="0.2">
      <c r="A58" s="2" t="s">
        <v>24</v>
      </c>
      <c r="B58" s="3" t="s">
        <v>134</v>
      </c>
      <c r="C58" s="3" t="s">
        <v>135</v>
      </c>
      <c r="D58" s="3">
        <v>22.955557899999999</v>
      </c>
      <c r="E58" s="3">
        <v>39.074696199999998</v>
      </c>
      <c r="F58" s="1">
        <v>1</v>
      </c>
      <c r="G58" s="3">
        <v>1</v>
      </c>
      <c r="H58" s="3">
        <v>0</v>
      </c>
      <c r="I58" s="3">
        <v>0</v>
      </c>
      <c r="J58" s="3">
        <v>0</v>
      </c>
      <c r="K58" s="3">
        <v>1</v>
      </c>
      <c r="L58" s="3">
        <v>1</v>
      </c>
      <c r="M58" s="3">
        <v>1</v>
      </c>
      <c r="N58" s="3">
        <v>1</v>
      </c>
      <c r="O58" s="3">
        <v>0</v>
      </c>
      <c r="P58" s="3">
        <v>0</v>
      </c>
      <c r="Q58" s="3">
        <v>1</v>
      </c>
      <c r="R58" s="3">
        <v>1</v>
      </c>
      <c r="S58" s="3">
        <v>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1</v>
      </c>
      <c r="AC58" s="3">
        <v>0</v>
      </c>
      <c r="AD58">
        <v>0</v>
      </c>
      <c r="AF58" s="3" t="s">
        <v>135</v>
      </c>
      <c r="AG58" s="3" t="str">
        <f>VLOOKUP(AF58,Лист1!$A$2:$B$252,2,0)</f>
        <v>GR</v>
      </c>
    </row>
    <row r="59" spans="1:33" ht="15.75" customHeight="1" x14ac:dyDescent="0.2">
      <c r="A59" s="2" t="s">
        <v>27</v>
      </c>
      <c r="B59" s="3" t="s">
        <v>136</v>
      </c>
      <c r="C59" s="3" t="s">
        <v>137</v>
      </c>
      <c r="D59" s="3">
        <v>43.507802499999997</v>
      </c>
      <c r="E59" s="3">
        <v>42.1685576</v>
      </c>
      <c r="F59" s="1">
        <v>1</v>
      </c>
      <c r="G59" s="3">
        <v>1</v>
      </c>
      <c r="H59" s="3">
        <v>0</v>
      </c>
      <c r="I59" s="3">
        <v>0</v>
      </c>
      <c r="J59" s="3">
        <v>0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0</v>
      </c>
      <c r="Q59" s="3">
        <v>1</v>
      </c>
      <c r="R59" s="3">
        <v>1</v>
      </c>
      <c r="S59" s="3">
        <v>0</v>
      </c>
      <c r="T59" s="3">
        <v>1</v>
      </c>
      <c r="U59" s="3">
        <v>1</v>
      </c>
      <c r="V59" s="3">
        <v>1</v>
      </c>
      <c r="W59" s="3">
        <v>1</v>
      </c>
      <c r="X59" s="3">
        <v>1</v>
      </c>
      <c r="Y59" s="3">
        <v>1</v>
      </c>
      <c r="Z59" s="3">
        <v>0</v>
      </c>
      <c r="AA59" s="3">
        <v>0</v>
      </c>
      <c r="AB59" s="3">
        <v>1</v>
      </c>
      <c r="AC59" s="3">
        <v>1</v>
      </c>
      <c r="AD59">
        <v>0</v>
      </c>
      <c r="AF59" s="3" t="s">
        <v>137</v>
      </c>
      <c r="AG59" s="3" t="str">
        <f>VLOOKUP(AF59,Лист1!$A$2:$B$252,2,0)</f>
        <v>GE</v>
      </c>
    </row>
    <row r="60" spans="1:33" ht="15.75" customHeight="1" x14ac:dyDescent="0.2">
      <c r="A60" s="2" t="s">
        <v>21</v>
      </c>
      <c r="B60" s="3" t="s">
        <v>138</v>
      </c>
      <c r="C60" s="3" t="s">
        <v>139</v>
      </c>
      <c r="D60" s="3">
        <v>144.76791</v>
      </c>
      <c r="E60" s="3">
        <v>13.4416563</v>
      </c>
      <c r="F60" s="1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>
        <v>0</v>
      </c>
      <c r="AF60" s="3" t="s">
        <v>139</v>
      </c>
      <c r="AG60" s="3" t="str">
        <f>VLOOKUP(AF60,Лист1!$A$2:$B$252,2,0)</f>
        <v>GU</v>
      </c>
    </row>
    <row r="61" spans="1:33" ht="15.75" customHeight="1" x14ac:dyDescent="0.2">
      <c r="A61" s="2" t="s">
        <v>24</v>
      </c>
      <c r="B61" s="3" t="s">
        <v>140</v>
      </c>
      <c r="C61" s="3" t="s">
        <v>141</v>
      </c>
      <c r="D61" s="3">
        <v>10.028009900000001</v>
      </c>
      <c r="E61" s="3">
        <v>55.981253000000002</v>
      </c>
      <c r="F61" s="1">
        <v>0</v>
      </c>
      <c r="G61" s="3">
        <v>0</v>
      </c>
      <c r="H61" s="3">
        <v>0</v>
      </c>
      <c r="I61" s="3">
        <v>0</v>
      </c>
      <c r="J61" s="3">
        <v>0</v>
      </c>
      <c r="K61" s="3">
        <v>1</v>
      </c>
      <c r="L61" s="3">
        <v>1</v>
      </c>
      <c r="M61" s="3">
        <v>1</v>
      </c>
      <c r="N61" s="3">
        <v>1</v>
      </c>
      <c r="O61" s="3">
        <v>0</v>
      </c>
      <c r="P61" s="3">
        <v>0</v>
      </c>
      <c r="Q61" s="3">
        <v>1</v>
      </c>
      <c r="R61" s="3">
        <v>1</v>
      </c>
      <c r="S61" s="3">
        <v>1</v>
      </c>
      <c r="T61" s="3">
        <v>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1</v>
      </c>
      <c r="AC61" s="3">
        <v>0</v>
      </c>
      <c r="AD61">
        <v>0</v>
      </c>
      <c r="AF61" s="3" t="s">
        <v>141</v>
      </c>
      <c r="AG61" s="3" t="str">
        <f>VLOOKUP(AF61,Лист1!$A$2:$B$252,2,0)</f>
        <v>DK</v>
      </c>
    </row>
    <row r="62" spans="1:33" ht="15.75" customHeight="1" x14ac:dyDescent="0.2">
      <c r="A62" s="2" t="s">
        <v>32</v>
      </c>
      <c r="B62" s="3" t="s">
        <v>142</v>
      </c>
      <c r="C62" s="3" t="s">
        <v>143</v>
      </c>
      <c r="D62" s="3">
        <v>23.643961099999999</v>
      </c>
      <c r="E62" s="3">
        <v>-2.8774628999999998</v>
      </c>
      <c r="F62" s="1">
        <v>0</v>
      </c>
      <c r="G62" s="3">
        <v>0</v>
      </c>
      <c r="H62" s="3">
        <v>0</v>
      </c>
      <c r="I62" s="3">
        <v>0</v>
      </c>
      <c r="J62" s="3">
        <v>0</v>
      </c>
      <c r="K62" s="3">
        <v>1</v>
      </c>
      <c r="L62" s="3">
        <v>0</v>
      </c>
      <c r="M62" s="3">
        <v>1</v>
      </c>
      <c r="N62" s="3">
        <v>1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1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>
        <v>0</v>
      </c>
      <c r="AD62">
        <v>0</v>
      </c>
      <c r="AF62" s="3" t="s">
        <v>143</v>
      </c>
      <c r="AG62" s="3" t="str">
        <f>VLOOKUP(AF62,Лист1!$A$2:$B$252,2,0)</f>
        <v>CD</v>
      </c>
    </row>
    <row r="63" spans="1:33" ht="15.75" customHeight="1" x14ac:dyDescent="0.2">
      <c r="A63" s="2" t="s">
        <v>24</v>
      </c>
      <c r="B63" s="3" t="s">
        <v>144</v>
      </c>
      <c r="C63" s="3" t="s">
        <v>145</v>
      </c>
      <c r="D63" s="3">
        <v>-2.1268994000000001</v>
      </c>
      <c r="E63" s="3">
        <v>49.218373800000002</v>
      </c>
      <c r="F63" s="1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1</v>
      </c>
      <c r="M63" s="3">
        <v>1</v>
      </c>
      <c r="N63" s="3">
        <v>1</v>
      </c>
      <c r="O63" s="3">
        <v>0</v>
      </c>
      <c r="P63" s="3">
        <v>0</v>
      </c>
      <c r="Q63" s="3">
        <v>1</v>
      </c>
      <c r="R63" s="3">
        <v>1</v>
      </c>
      <c r="S63" s="3">
        <v>1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1</v>
      </c>
      <c r="AC63" s="3">
        <v>0</v>
      </c>
      <c r="AD63">
        <v>0</v>
      </c>
      <c r="AF63" s="3" t="s">
        <v>145</v>
      </c>
      <c r="AG63" s="3" t="str">
        <f>VLOOKUP(AF63,Лист1!$A$2:$B$252,2,0)</f>
        <v>JE</v>
      </c>
    </row>
    <row r="64" spans="1:33" ht="15.75" customHeight="1" x14ac:dyDescent="0.2">
      <c r="A64" s="2" t="s">
        <v>32</v>
      </c>
      <c r="B64" s="3" t="s">
        <v>146</v>
      </c>
      <c r="C64" s="3" t="s">
        <v>147</v>
      </c>
      <c r="D64" s="3">
        <v>42.560675400000001</v>
      </c>
      <c r="E64" s="3">
        <v>11.7487181</v>
      </c>
      <c r="F64" s="1">
        <v>0</v>
      </c>
      <c r="G64" s="3">
        <v>0</v>
      </c>
      <c r="H64" s="3">
        <v>0</v>
      </c>
      <c r="I64" s="3">
        <v>0</v>
      </c>
      <c r="J64" s="3">
        <v>0</v>
      </c>
      <c r="K64" s="3">
        <v>1</v>
      </c>
      <c r="L64" s="3">
        <v>0</v>
      </c>
      <c r="M64" s="3">
        <v>1</v>
      </c>
      <c r="N64" s="3">
        <v>0</v>
      </c>
      <c r="O64" s="3">
        <v>0</v>
      </c>
      <c r="P64" s="3">
        <v>0</v>
      </c>
      <c r="Q64" s="3">
        <v>0</v>
      </c>
      <c r="R64" s="3">
        <v>1</v>
      </c>
      <c r="S64" s="3">
        <v>0</v>
      </c>
      <c r="T64" s="3">
        <v>0</v>
      </c>
      <c r="U64" s="3">
        <v>0</v>
      </c>
      <c r="V64" s="3">
        <v>0</v>
      </c>
      <c r="W64" s="3">
        <v>1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>
        <v>0</v>
      </c>
      <c r="AF64" s="3" t="s">
        <v>147</v>
      </c>
      <c r="AG64" s="3" t="str">
        <f>VLOOKUP(AF64,Лист1!$A$2:$B$252,2,0)</f>
        <v>DJ</v>
      </c>
    </row>
    <row r="65" spans="1:33" ht="15.75" customHeight="1" x14ac:dyDescent="0.2">
      <c r="A65" s="2" t="s">
        <v>37</v>
      </c>
      <c r="B65" s="3" t="s">
        <v>148</v>
      </c>
      <c r="C65" s="3" t="s">
        <v>149</v>
      </c>
      <c r="D65" s="3">
        <v>-61.357726</v>
      </c>
      <c r="E65" s="3">
        <v>15.439470200000001</v>
      </c>
      <c r="F65" s="1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>
        <v>0</v>
      </c>
      <c r="AF65" s="3" t="s">
        <v>149</v>
      </c>
      <c r="AG65" s="3" t="str">
        <f>VLOOKUP(AF65,Лист1!$A$2:$B$252,2,0)</f>
        <v>DM</v>
      </c>
    </row>
    <row r="66" spans="1:33" ht="15.75" customHeight="1" x14ac:dyDescent="0.2">
      <c r="A66" s="2" t="s">
        <v>37</v>
      </c>
      <c r="B66" s="3" t="s">
        <v>150</v>
      </c>
      <c r="C66" s="3" t="s">
        <v>151</v>
      </c>
      <c r="D66" s="3">
        <v>-70.505689000000004</v>
      </c>
      <c r="E66" s="3">
        <v>18.894330799999999</v>
      </c>
      <c r="F66" s="1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>
        <v>0</v>
      </c>
      <c r="AF66" s="3" t="s">
        <v>151</v>
      </c>
      <c r="AG66" s="3" t="str">
        <f>VLOOKUP(AF66,Лист1!$A$2:$B$252,2,0)</f>
        <v>DO</v>
      </c>
    </row>
    <row r="67" spans="1:33" ht="15.75" customHeight="1" x14ac:dyDescent="0.2">
      <c r="A67" s="2" t="s">
        <v>32</v>
      </c>
      <c r="B67" s="3" t="s">
        <v>152</v>
      </c>
      <c r="C67" s="3" t="s">
        <v>153</v>
      </c>
      <c r="D67" s="3">
        <v>29.861901</v>
      </c>
      <c r="E67" s="3">
        <v>26.495933099999998</v>
      </c>
      <c r="F67" s="1">
        <v>0</v>
      </c>
      <c r="G67" s="3">
        <v>1</v>
      </c>
      <c r="H67" s="3">
        <v>0</v>
      </c>
      <c r="I67" s="3">
        <v>0</v>
      </c>
      <c r="J67" s="3">
        <v>0</v>
      </c>
      <c r="K67" s="3">
        <v>1</v>
      </c>
      <c r="L67" s="3">
        <v>1</v>
      </c>
      <c r="M67" s="3">
        <v>1</v>
      </c>
      <c r="N67" s="3">
        <v>1</v>
      </c>
      <c r="O67" s="3">
        <v>0</v>
      </c>
      <c r="P67" s="3">
        <v>0</v>
      </c>
      <c r="Q67" s="3">
        <v>1</v>
      </c>
      <c r="R67" s="3">
        <v>1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1</v>
      </c>
      <c r="AC67" s="3">
        <v>0</v>
      </c>
      <c r="AD67">
        <v>0</v>
      </c>
      <c r="AF67" s="3" t="s">
        <v>153</v>
      </c>
      <c r="AG67" s="3" t="str">
        <f>VLOOKUP(AF67,Лист1!$A$2:$B$252,2,0)</f>
        <v>EG</v>
      </c>
    </row>
    <row r="68" spans="1:33" ht="15.75" customHeight="1" x14ac:dyDescent="0.2">
      <c r="A68" s="2" t="s">
        <v>32</v>
      </c>
      <c r="B68" s="3" t="s">
        <v>154</v>
      </c>
      <c r="C68" s="3" t="s">
        <v>155</v>
      </c>
      <c r="D68" s="3">
        <v>27.774759499999998</v>
      </c>
      <c r="E68" s="3">
        <v>-13.458242</v>
      </c>
      <c r="F68" s="1">
        <v>0</v>
      </c>
      <c r="G68" s="3">
        <v>0</v>
      </c>
      <c r="H68" s="3">
        <v>0</v>
      </c>
      <c r="I68" s="3">
        <v>0</v>
      </c>
      <c r="J68" s="3">
        <v>0</v>
      </c>
      <c r="K68" s="3">
        <v>1</v>
      </c>
      <c r="L68" s="3">
        <v>0</v>
      </c>
      <c r="M68" s="3">
        <v>0</v>
      </c>
      <c r="N68" s="3">
        <v>1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1</v>
      </c>
      <c r="X68" s="3">
        <v>0</v>
      </c>
      <c r="Y68" s="3">
        <v>0</v>
      </c>
      <c r="Z68" s="3">
        <v>0</v>
      </c>
      <c r="AA68" s="3">
        <v>1</v>
      </c>
      <c r="AB68" s="3">
        <v>0</v>
      </c>
      <c r="AC68" s="3">
        <v>0</v>
      </c>
      <c r="AD68">
        <v>0</v>
      </c>
      <c r="AF68" s="3" t="s">
        <v>155</v>
      </c>
      <c r="AG68" s="3" t="str">
        <f>VLOOKUP(AF68,Лист1!$A$2:$B$252,2,0)</f>
        <v>ZM</v>
      </c>
    </row>
    <row r="69" spans="1:33" ht="15.75" customHeight="1" x14ac:dyDescent="0.2">
      <c r="A69" s="2" t="s">
        <v>32</v>
      </c>
      <c r="B69" s="3" t="s">
        <v>156</v>
      </c>
      <c r="C69" s="3" t="s">
        <v>157</v>
      </c>
      <c r="D69" s="3">
        <v>29.8514412</v>
      </c>
      <c r="E69" s="3">
        <v>-19.004204000000001</v>
      </c>
      <c r="F69" s="1">
        <v>0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1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1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>
        <v>0</v>
      </c>
      <c r="AF69" s="3" t="s">
        <v>157</v>
      </c>
      <c r="AG69" s="3" t="str">
        <f>VLOOKUP(AF69,Лист1!$A$2:$B$252,2,0)</f>
        <v>ZW</v>
      </c>
    </row>
    <row r="70" spans="1:33" ht="15.75" customHeight="1" x14ac:dyDescent="0.2">
      <c r="A70" s="2" t="s">
        <v>27</v>
      </c>
      <c r="B70" s="3" t="s">
        <v>158</v>
      </c>
      <c r="C70" s="3" t="s">
        <v>159</v>
      </c>
      <c r="D70" s="3">
        <v>35.004446899999998</v>
      </c>
      <c r="E70" s="3">
        <v>31.461100999999999</v>
      </c>
      <c r="F70" s="1">
        <v>1</v>
      </c>
      <c r="G70" s="3">
        <v>0</v>
      </c>
      <c r="H70" s="3">
        <v>0</v>
      </c>
      <c r="I70" s="3">
        <v>0</v>
      </c>
      <c r="J70" s="3">
        <v>0</v>
      </c>
      <c r="K70" s="3">
        <v>1</v>
      </c>
      <c r="L70" s="3">
        <v>1</v>
      </c>
      <c r="M70" s="3">
        <v>1</v>
      </c>
      <c r="N70" s="3">
        <v>1</v>
      </c>
      <c r="O70" s="3">
        <v>0</v>
      </c>
      <c r="P70" s="3">
        <v>0</v>
      </c>
      <c r="Q70" s="3">
        <v>1</v>
      </c>
      <c r="R70" s="3">
        <v>1</v>
      </c>
      <c r="S70" s="3">
        <v>1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1</v>
      </c>
      <c r="AC70" s="3">
        <v>0</v>
      </c>
      <c r="AD70">
        <v>0</v>
      </c>
      <c r="AF70" s="3" t="s">
        <v>159</v>
      </c>
      <c r="AG70" s="3" t="str">
        <f>VLOOKUP(AF70,Лист1!$A$2:$B$252,2,0)</f>
        <v>IL</v>
      </c>
    </row>
    <row r="71" spans="1:33" ht="15.75" customHeight="1" x14ac:dyDescent="0.2">
      <c r="A71" s="2" t="s">
        <v>27</v>
      </c>
      <c r="B71" s="3" t="s">
        <v>160</v>
      </c>
      <c r="C71" s="3" t="s">
        <v>161</v>
      </c>
      <c r="D71" s="3">
        <v>79.611976100000007</v>
      </c>
      <c r="E71" s="3">
        <v>22.8857821</v>
      </c>
      <c r="F71" s="1">
        <v>1</v>
      </c>
      <c r="G71" s="3">
        <v>1</v>
      </c>
      <c r="H71" s="3">
        <v>0</v>
      </c>
      <c r="I71" s="3">
        <v>0</v>
      </c>
      <c r="J71" s="3">
        <v>0</v>
      </c>
      <c r="K71" s="3">
        <v>1</v>
      </c>
      <c r="L71" s="3">
        <v>1</v>
      </c>
      <c r="M71" s="3">
        <v>0</v>
      </c>
      <c r="N71" s="3">
        <v>1</v>
      </c>
      <c r="O71" s="3">
        <v>1</v>
      </c>
      <c r="P71" s="3">
        <v>1</v>
      </c>
      <c r="Q71" s="3">
        <v>0</v>
      </c>
      <c r="R71" s="3">
        <v>1</v>
      </c>
      <c r="S71" s="3">
        <v>0</v>
      </c>
      <c r="T71" s="3">
        <v>0</v>
      </c>
      <c r="U71" s="3">
        <v>0</v>
      </c>
      <c r="V71" s="3">
        <v>1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1</v>
      </c>
      <c r="AC71" s="3">
        <v>0</v>
      </c>
      <c r="AD71">
        <v>0</v>
      </c>
      <c r="AF71" s="3" t="s">
        <v>161</v>
      </c>
      <c r="AG71" s="3" t="str">
        <f>VLOOKUP(AF71,Лист1!$A$2:$B$252,2,0)</f>
        <v>IN</v>
      </c>
    </row>
    <row r="72" spans="1:33" ht="15.75" customHeight="1" x14ac:dyDescent="0.2">
      <c r="A72" s="2" t="s">
        <v>27</v>
      </c>
      <c r="B72" s="3" t="s">
        <v>162</v>
      </c>
      <c r="C72" s="3" t="s">
        <v>163</v>
      </c>
      <c r="D72" s="3">
        <v>117.24011400000001</v>
      </c>
      <c r="E72" s="3">
        <v>-2.2150546000000002</v>
      </c>
      <c r="F72" s="1">
        <v>0</v>
      </c>
      <c r="G72" s="3">
        <v>1</v>
      </c>
      <c r="H72" s="3">
        <v>0</v>
      </c>
      <c r="I72" s="3">
        <v>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1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>
        <v>0</v>
      </c>
      <c r="AF72" s="3" t="s">
        <v>163</v>
      </c>
      <c r="AG72" s="3" t="str">
        <f>VLOOKUP(AF72,Лист1!$A$2:$B$252,2,0)</f>
        <v>ID</v>
      </c>
    </row>
    <row r="73" spans="1:33" ht="15.75" customHeight="1" x14ac:dyDescent="0.2">
      <c r="A73" s="2" t="s">
        <v>27</v>
      </c>
      <c r="B73" s="3" t="s">
        <v>164</v>
      </c>
      <c r="C73" s="3" t="s">
        <v>165</v>
      </c>
      <c r="D73" s="3">
        <v>36.771360999999999</v>
      </c>
      <c r="E73" s="3">
        <v>31.245790899999999</v>
      </c>
      <c r="F73" s="1">
        <v>1</v>
      </c>
      <c r="G73" s="3">
        <v>1</v>
      </c>
      <c r="H73" s="3">
        <v>0</v>
      </c>
      <c r="I73" s="3">
        <v>0</v>
      </c>
      <c r="J73" s="3">
        <v>0</v>
      </c>
      <c r="K73" s="3">
        <v>1</v>
      </c>
      <c r="L73" s="3">
        <v>1</v>
      </c>
      <c r="M73" s="3">
        <v>1</v>
      </c>
      <c r="N73" s="3">
        <v>1</v>
      </c>
      <c r="O73" s="3">
        <v>0</v>
      </c>
      <c r="P73" s="3">
        <v>0</v>
      </c>
      <c r="Q73" s="3">
        <v>1</v>
      </c>
      <c r="R73" s="3">
        <v>1</v>
      </c>
      <c r="S73" s="3">
        <v>1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1</v>
      </c>
      <c r="AC73" s="3">
        <v>0</v>
      </c>
      <c r="AD73">
        <v>0</v>
      </c>
      <c r="AF73" s="3" t="s">
        <v>165</v>
      </c>
      <c r="AG73" s="3" t="str">
        <f>VLOOKUP(AF73,Лист1!$A$2:$B$252,2,0)</f>
        <v>JO</v>
      </c>
    </row>
    <row r="74" spans="1:33" ht="15.75" customHeight="1" x14ac:dyDescent="0.2">
      <c r="A74" s="2" t="s">
        <v>27</v>
      </c>
      <c r="B74" s="3" t="s">
        <v>166</v>
      </c>
      <c r="C74" s="3" t="s">
        <v>167</v>
      </c>
      <c r="D74" s="3">
        <v>43.743531500000003</v>
      </c>
      <c r="E74" s="3">
        <v>33.0397058</v>
      </c>
      <c r="F74" s="1">
        <v>1</v>
      </c>
      <c r="G74" s="3">
        <v>1</v>
      </c>
      <c r="H74" s="3">
        <v>0</v>
      </c>
      <c r="I74" s="3">
        <v>0</v>
      </c>
      <c r="J74" s="3">
        <v>0</v>
      </c>
      <c r="K74" s="3">
        <v>1</v>
      </c>
      <c r="L74" s="3">
        <v>1</v>
      </c>
      <c r="M74" s="3">
        <v>0</v>
      </c>
      <c r="N74" s="3">
        <v>1</v>
      </c>
      <c r="O74" s="3">
        <v>0</v>
      </c>
      <c r="P74" s="3">
        <v>0</v>
      </c>
      <c r="Q74" s="3">
        <v>1</v>
      </c>
      <c r="R74" s="3">
        <v>1</v>
      </c>
      <c r="S74" s="3">
        <v>1</v>
      </c>
      <c r="T74" s="3">
        <v>0</v>
      </c>
      <c r="U74" s="3">
        <v>0</v>
      </c>
      <c r="V74" s="3">
        <v>1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1</v>
      </c>
      <c r="AC74" s="3">
        <v>1</v>
      </c>
      <c r="AD74">
        <v>0</v>
      </c>
      <c r="AF74" s="3" t="s">
        <v>167</v>
      </c>
      <c r="AG74" s="3" t="str">
        <f>VLOOKUP(AF74,Лист1!$A$2:$B$252,2,0)</f>
        <v>IQ</v>
      </c>
    </row>
    <row r="75" spans="1:33" ht="15.75" customHeight="1" x14ac:dyDescent="0.2">
      <c r="A75" s="2" t="s">
        <v>27</v>
      </c>
      <c r="B75" s="3" t="s">
        <v>168</v>
      </c>
      <c r="C75" s="3" t="s">
        <v>169</v>
      </c>
      <c r="D75" s="3">
        <v>54.274070000000002</v>
      </c>
      <c r="E75" s="3">
        <v>32.575032899999997</v>
      </c>
      <c r="F75" s="1">
        <v>1</v>
      </c>
      <c r="G75" s="3">
        <v>1</v>
      </c>
      <c r="H75" s="3">
        <v>0</v>
      </c>
      <c r="I75" s="3">
        <v>0</v>
      </c>
      <c r="J75" s="3">
        <v>0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0</v>
      </c>
      <c r="Q75" s="3">
        <v>1</v>
      </c>
      <c r="R75" s="3">
        <v>1</v>
      </c>
      <c r="S75" s="3">
        <v>1</v>
      </c>
      <c r="T75" s="3">
        <v>1</v>
      </c>
      <c r="U75" s="3">
        <v>1</v>
      </c>
      <c r="V75" s="3">
        <v>1</v>
      </c>
      <c r="W75" s="3">
        <v>0</v>
      </c>
      <c r="X75" s="3">
        <v>0</v>
      </c>
      <c r="Y75" s="3">
        <v>1</v>
      </c>
      <c r="Z75" s="3">
        <v>0</v>
      </c>
      <c r="AA75" s="3">
        <v>0</v>
      </c>
      <c r="AB75" s="3">
        <v>1</v>
      </c>
      <c r="AC75" s="3">
        <v>1</v>
      </c>
      <c r="AD75">
        <v>0</v>
      </c>
      <c r="AF75" s="3" t="s">
        <v>169</v>
      </c>
      <c r="AG75" s="3" t="str">
        <f>VLOOKUP(AF75,Лист1!$A$2:$B$252,2,0)</f>
        <v>IR</v>
      </c>
    </row>
    <row r="76" spans="1:33" ht="15.75" customHeight="1" x14ac:dyDescent="0.2">
      <c r="A76" s="2" t="s">
        <v>24</v>
      </c>
      <c r="B76" s="3" t="s">
        <v>170</v>
      </c>
      <c r="C76" s="3" t="s">
        <v>171</v>
      </c>
      <c r="D76" s="3">
        <v>-8.1379356999999999</v>
      </c>
      <c r="E76" s="3">
        <v>53.175448699999997</v>
      </c>
      <c r="F76" s="1">
        <v>0</v>
      </c>
      <c r="G76" s="3">
        <v>0</v>
      </c>
      <c r="H76" s="3">
        <v>0</v>
      </c>
      <c r="I76" s="3">
        <v>0</v>
      </c>
      <c r="J76" s="3">
        <v>0</v>
      </c>
      <c r="K76" s="3">
        <v>1</v>
      </c>
      <c r="L76" s="3">
        <v>1</v>
      </c>
      <c r="M76" s="3">
        <v>1</v>
      </c>
      <c r="N76" s="3">
        <v>1</v>
      </c>
      <c r="O76" s="3">
        <v>0</v>
      </c>
      <c r="P76" s="3">
        <v>0</v>
      </c>
      <c r="Q76" s="3">
        <v>1</v>
      </c>
      <c r="R76" s="3">
        <v>1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1</v>
      </c>
      <c r="AC76" s="3">
        <v>0</v>
      </c>
      <c r="AD76">
        <v>0</v>
      </c>
      <c r="AF76" s="3" t="s">
        <v>171</v>
      </c>
      <c r="AG76" s="3" t="str">
        <f>VLOOKUP(AF76,Лист1!$A$2:$B$252,2,0)</f>
        <v>IE</v>
      </c>
    </row>
    <row r="77" spans="1:33" ht="15.75" customHeight="1" x14ac:dyDescent="0.2">
      <c r="A77" s="2" t="s">
        <v>24</v>
      </c>
      <c r="B77" s="3" t="s">
        <v>172</v>
      </c>
      <c r="C77" s="3" t="s">
        <v>173</v>
      </c>
      <c r="D77" s="3">
        <v>-18.573962000000002</v>
      </c>
      <c r="E77" s="3">
        <v>64.995753899999997</v>
      </c>
      <c r="F77" s="1">
        <v>0</v>
      </c>
      <c r="G77" s="3">
        <v>0</v>
      </c>
      <c r="H77" s="3">
        <v>0</v>
      </c>
      <c r="I77" s="3">
        <v>0</v>
      </c>
      <c r="J77" s="3">
        <v>0</v>
      </c>
      <c r="K77" s="3">
        <v>1</v>
      </c>
      <c r="L77" s="3">
        <v>1</v>
      </c>
      <c r="M77" s="3">
        <v>1</v>
      </c>
      <c r="N77" s="3">
        <v>1</v>
      </c>
      <c r="O77" s="3">
        <v>0</v>
      </c>
      <c r="P77" s="3">
        <v>0</v>
      </c>
      <c r="Q77" s="3">
        <v>1</v>
      </c>
      <c r="R77" s="3">
        <v>1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>
        <v>0</v>
      </c>
      <c r="AF77" s="3" t="s">
        <v>173</v>
      </c>
      <c r="AG77" s="3" t="str">
        <f>VLOOKUP(AF77,Лист1!$A$2:$B$252,2,0)</f>
        <v>IS</v>
      </c>
    </row>
    <row r="78" spans="1:33" ht="15.75" customHeight="1" x14ac:dyDescent="0.2">
      <c r="A78" s="2" t="s">
        <v>24</v>
      </c>
      <c r="B78" s="3" t="s">
        <v>174</v>
      </c>
      <c r="C78" s="3" t="s">
        <v>175</v>
      </c>
      <c r="D78" s="3">
        <v>-3.6475504999999999</v>
      </c>
      <c r="E78" s="3">
        <v>40.244486999999999</v>
      </c>
      <c r="F78" s="1">
        <v>0</v>
      </c>
      <c r="G78" s="3">
        <v>0</v>
      </c>
      <c r="H78" s="3">
        <v>0</v>
      </c>
      <c r="I78" s="3">
        <v>0</v>
      </c>
      <c r="J78" s="3">
        <v>0</v>
      </c>
      <c r="K78" s="3">
        <v>1</v>
      </c>
      <c r="L78" s="3">
        <v>1</v>
      </c>
      <c r="M78" s="3">
        <v>1</v>
      </c>
      <c r="N78" s="3">
        <v>1</v>
      </c>
      <c r="O78" s="3">
        <v>0</v>
      </c>
      <c r="P78" s="3">
        <v>0</v>
      </c>
      <c r="Q78" s="3">
        <v>1</v>
      </c>
      <c r="R78" s="3">
        <v>1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1</v>
      </c>
      <c r="AC78" s="3">
        <v>0</v>
      </c>
      <c r="AD78">
        <v>0</v>
      </c>
      <c r="AF78" s="3" t="s">
        <v>175</v>
      </c>
      <c r="AG78" s="3" t="str">
        <f>VLOOKUP(AF78,Лист1!$A$2:$B$252,2,0)</f>
        <v>ES</v>
      </c>
    </row>
    <row r="79" spans="1:33" ht="15.75" customHeight="1" x14ac:dyDescent="0.2">
      <c r="A79" s="2" t="s">
        <v>24</v>
      </c>
      <c r="B79" s="3" t="s">
        <v>176</v>
      </c>
      <c r="C79" s="3" t="s">
        <v>177</v>
      </c>
      <c r="D79" s="3">
        <v>12.070013400000001</v>
      </c>
      <c r="E79" s="3">
        <v>42.796626400000001</v>
      </c>
      <c r="F79" s="1">
        <v>0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>
        <v>1</v>
      </c>
      <c r="M79" s="3">
        <v>1</v>
      </c>
      <c r="N79" s="3">
        <v>1</v>
      </c>
      <c r="O79" s="3">
        <v>0</v>
      </c>
      <c r="P79" s="3">
        <v>0</v>
      </c>
      <c r="Q79" s="3">
        <v>1</v>
      </c>
      <c r="R79" s="3">
        <v>1</v>
      </c>
      <c r="S79" s="3">
        <v>1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1</v>
      </c>
      <c r="AC79" s="3">
        <v>0</v>
      </c>
      <c r="AD79">
        <v>0</v>
      </c>
      <c r="AF79" s="3" t="s">
        <v>177</v>
      </c>
      <c r="AG79" s="3" t="str">
        <f>VLOOKUP(AF79,Лист1!$A$2:$B$252,2,0)</f>
        <v>IT</v>
      </c>
    </row>
    <row r="80" spans="1:33" ht="15.75" customHeight="1" x14ac:dyDescent="0.2">
      <c r="A80" s="2" t="s">
        <v>27</v>
      </c>
      <c r="B80" s="3" t="s">
        <v>178</v>
      </c>
      <c r="C80" s="3" t="s">
        <v>179</v>
      </c>
      <c r="D80" s="3">
        <v>47.586761899999999</v>
      </c>
      <c r="E80" s="3">
        <v>15.9092801</v>
      </c>
      <c r="F80" s="1">
        <v>0</v>
      </c>
      <c r="G80" s="3">
        <v>1</v>
      </c>
      <c r="H80" s="3">
        <v>0</v>
      </c>
      <c r="I80" s="3">
        <v>0</v>
      </c>
      <c r="J80" s="3">
        <v>0</v>
      </c>
      <c r="K80" s="3">
        <v>1</v>
      </c>
      <c r="L80" s="3">
        <v>1</v>
      </c>
      <c r="M80" s="3">
        <v>1</v>
      </c>
      <c r="N80" s="3">
        <v>0</v>
      </c>
      <c r="O80" s="3">
        <v>0</v>
      </c>
      <c r="P80" s="3">
        <v>0</v>
      </c>
      <c r="Q80" s="3">
        <v>0</v>
      </c>
      <c r="R80" s="3">
        <v>1</v>
      </c>
      <c r="S80" s="3">
        <v>0</v>
      </c>
      <c r="T80" s="3">
        <v>0</v>
      </c>
      <c r="U80" s="3">
        <v>0</v>
      </c>
      <c r="V80" s="3">
        <v>0</v>
      </c>
      <c r="W80" s="3">
        <v>1</v>
      </c>
      <c r="X80" s="3">
        <v>0</v>
      </c>
      <c r="Y80" s="3">
        <v>0</v>
      </c>
      <c r="Z80" s="3">
        <v>0</v>
      </c>
      <c r="AA80" s="3">
        <v>0</v>
      </c>
      <c r="AB80" s="3">
        <v>1</v>
      </c>
      <c r="AC80" s="3">
        <v>0</v>
      </c>
      <c r="AD80">
        <v>0</v>
      </c>
      <c r="AF80" s="3" t="s">
        <v>179</v>
      </c>
      <c r="AG80" s="3" t="str">
        <f>VLOOKUP(AF80,Лист1!$A$2:$B$252,2,0)</f>
        <v>YE</v>
      </c>
    </row>
    <row r="81" spans="1:33" ht="15.75" customHeight="1" x14ac:dyDescent="0.2">
      <c r="A81" s="2" t="s">
        <v>32</v>
      </c>
      <c r="B81" s="3" t="s">
        <v>180</v>
      </c>
      <c r="C81" s="3" t="s">
        <v>181</v>
      </c>
      <c r="D81" s="3">
        <v>-23.959887999999999</v>
      </c>
      <c r="E81" s="3">
        <v>15.9552332</v>
      </c>
      <c r="F81" s="1">
        <v>0</v>
      </c>
      <c r="G81" s="3">
        <v>0</v>
      </c>
      <c r="H81" s="3">
        <v>0</v>
      </c>
      <c r="I81" s="3">
        <v>0</v>
      </c>
      <c r="J81" s="3">
        <v>0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>
        <v>0</v>
      </c>
      <c r="AF81" s="3" t="s">
        <v>181</v>
      </c>
      <c r="AG81" s="3" t="str">
        <f>VLOOKUP(AF81,Лист1!$A$2:$B$252,2,0)</f>
        <v>CV</v>
      </c>
    </row>
    <row r="82" spans="1:33" ht="15.75" customHeight="1" x14ac:dyDescent="0.2">
      <c r="A82" s="2" t="s">
        <v>27</v>
      </c>
      <c r="B82" s="3" t="s">
        <v>182</v>
      </c>
      <c r="C82" s="3" t="s">
        <v>183</v>
      </c>
      <c r="D82" s="3">
        <v>67.291493599999995</v>
      </c>
      <c r="E82" s="3">
        <v>48.156880700000002</v>
      </c>
      <c r="F82" s="1">
        <v>1</v>
      </c>
      <c r="G82" s="3">
        <v>1</v>
      </c>
      <c r="H82" s="3">
        <v>1</v>
      </c>
      <c r="I82" s="3">
        <v>1</v>
      </c>
      <c r="J82" s="3">
        <v>0</v>
      </c>
      <c r="K82" s="3">
        <v>1</v>
      </c>
      <c r="L82" s="3">
        <v>1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1</v>
      </c>
      <c r="S82" s="3">
        <v>1</v>
      </c>
      <c r="T82" s="3">
        <v>1</v>
      </c>
      <c r="U82" s="3">
        <v>1</v>
      </c>
      <c r="V82" s="3">
        <v>1</v>
      </c>
      <c r="W82" s="3">
        <v>1</v>
      </c>
      <c r="X82" s="3">
        <v>1</v>
      </c>
      <c r="Y82" s="3">
        <v>1</v>
      </c>
      <c r="Z82" s="3">
        <v>0</v>
      </c>
      <c r="AA82" s="3">
        <v>1</v>
      </c>
      <c r="AB82" s="3">
        <v>1</v>
      </c>
      <c r="AC82" s="3">
        <v>1</v>
      </c>
      <c r="AD82">
        <v>0</v>
      </c>
      <c r="AF82" s="3" t="s">
        <v>183</v>
      </c>
      <c r="AG82" s="3" t="str">
        <f>VLOOKUP(AF82,Лист1!$A$2:$B$252,2,0)</f>
        <v>KZ</v>
      </c>
    </row>
    <row r="83" spans="1:33" ht="15.75" customHeight="1" x14ac:dyDescent="0.2">
      <c r="A83" s="2" t="s">
        <v>27</v>
      </c>
      <c r="B83" s="3" t="s">
        <v>184</v>
      </c>
      <c r="C83" s="3" t="s">
        <v>185</v>
      </c>
      <c r="D83" s="3">
        <v>104.906943</v>
      </c>
      <c r="E83" s="3">
        <v>12.720047900000001</v>
      </c>
      <c r="F83" s="1">
        <v>1</v>
      </c>
      <c r="G83" s="3">
        <v>1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1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>
        <v>0</v>
      </c>
      <c r="AF83" s="3" t="s">
        <v>185</v>
      </c>
      <c r="AG83" s="3" t="str">
        <f>VLOOKUP(AF83,Лист1!$A$2:$B$252,2,0)</f>
        <v>KH</v>
      </c>
    </row>
    <row r="84" spans="1:33" ht="15.75" customHeight="1" x14ac:dyDescent="0.2">
      <c r="A84" s="2" t="s">
        <v>32</v>
      </c>
      <c r="B84" s="3" t="s">
        <v>186</v>
      </c>
      <c r="C84" s="3" t="s">
        <v>187</v>
      </c>
      <c r="D84" s="3">
        <v>12.739641600000001</v>
      </c>
      <c r="E84" s="3">
        <v>5.6910984899999999</v>
      </c>
      <c r="F84" s="1">
        <v>0</v>
      </c>
      <c r="G84" s="3">
        <v>0</v>
      </c>
      <c r="H84" s="3">
        <v>0</v>
      </c>
      <c r="I84" s="3">
        <v>0</v>
      </c>
      <c r="J84" s="3">
        <v>0</v>
      </c>
      <c r="K84" s="3">
        <v>1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1</v>
      </c>
      <c r="X84" s="3">
        <v>0</v>
      </c>
      <c r="Y84" s="3">
        <v>0</v>
      </c>
      <c r="Z84" s="3">
        <v>0</v>
      </c>
      <c r="AA84" s="3">
        <v>1</v>
      </c>
      <c r="AB84" s="3">
        <v>0</v>
      </c>
      <c r="AC84" s="3">
        <v>0</v>
      </c>
      <c r="AD84">
        <v>0</v>
      </c>
      <c r="AF84" s="3" t="s">
        <v>187</v>
      </c>
      <c r="AG84" s="3" t="str">
        <f>VLOOKUP(AF84,Лист1!$A$2:$B$252,2,0)</f>
        <v>CM</v>
      </c>
    </row>
    <row r="85" spans="1:33" ht="15.75" customHeight="1" x14ac:dyDescent="0.2">
      <c r="A85" s="3" t="s">
        <v>37</v>
      </c>
      <c r="B85" s="3" t="s">
        <v>188</v>
      </c>
      <c r="C85" s="3" t="s">
        <v>189</v>
      </c>
      <c r="D85" s="3">
        <v>-98.307770000000005</v>
      </c>
      <c r="E85" s="3">
        <v>61.362063200000001</v>
      </c>
      <c r="F85" s="1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>
        <v>0</v>
      </c>
      <c r="AF85" s="3" t="s">
        <v>189</v>
      </c>
      <c r="AG85" s="3" t="str">
        <f>VLOOKUP(AF85,Лист1!$A$2:$B$252,2,0)</f>
        <v>CA</v>
      </c>
    </row>
    <row r="86" spans="1:33" ht="15.75" customHeight="1" x14ac:dyDescent="0.2">
      <c r="A86" s="2" t="s">
        <v>27</v>
      </c>
      <c r="B86" s="3" t="s">
        <v>190</v>
      </c>
      <c r="C86" s="3" t="s">
        <v>191</v>
      </c>
      <c r="D86" s="3">
        <v>51.184796300000002</v>
      </c>
      <c r="E86" s="3">
        <v>25.306011900000001</v>
      </c>
      <c r="F86" s="1">
        <v>0</v>
      </c>
      <c r="G86" s="3">
        <v>1</v>
      </c>
      <c r="H86" s="3">
        <v>0</v>
      </c>
      <c r="I86" s="3">
        <v>0</v>
      </c>
      <c r="J86" s="3">
        <v>0</v>
      </c>
      <c r="K86" s="3">
        <v>1</v>
      </c>
      <c r="L86" s="3">
        <v>1</v>
      </c>
      <c r="M86" s="3">
        <v>1</v>
      </c>
      <c r="N86" s="3">
        <v>0</v>
      </c>
      <c r="O86" s="3">
        <v>0</v>
      </c>
      <c r="P86" s="3">
        <v>0</v>
      </c>
      <c r="Q86" s="3">
        <v>1</v>
      </c>
      <c r="R86" s="3">
        <v>1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1</v>
      </c>
      <c r="AC86" s="3">
        <v>0</v>
      </c>
      <c r="AD86">
        <v>0</v>
      </c>
      <c r="AF86" s="3" t="s">
        <v>191</v>
      </c>
      <c r="AG86" s="3" t="str">
        <f>VLOOKUP(AF86,Лист1!$A$2:$B$252,2,0)</f>
        <v>QA</v>
      </c>
    </row>
    <row r="87" spans="1:33" ht="15.75" customHeight="1" x14ac:dyDescent="0.2">
      <c r="A87" s="2" t="s">
        <v>32</v>
      </c>
      <c r="B87" s="3" t="s">
        <v>192</v>
      </c>
      <c r="C87" s="3" t="s">
        <v>193</v>
      </c>
      <c r="D87" s="3">
        <v>37.795939699999998</v>
      </c>
      <c r="E87" s="3">
        <v>0.59988021999999996</v>
      </c>
      <c r="F87" s="1">
        <v>0</v>
      </c>
      <c r="G87" s="3">
        <v>0</v>
      </c>
      <c r="H87" s="3">
        <v>0</v>
      </c>
      <c r="I87" s="3">
        <v>0</v>
      </c>
      <c r="J87" s="3">
        <v>0</v>
      </c>
      <c r="K87" s="3">
        <v>1</v>
      </c>
      <c r="L87" s="3">
        <v>0</v>
      </c>
      <c r="M87" s="3">
        <v>1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</v>
      </c>
      <c r="X87" s="3">
        <v>0</v>
      </c>
      <c r="Y87" s="3">
        <v>0</v>
      </c>
      <c r="Z87" s="3">
        <v>0</v>
      </c>
      <c r="AA87" s="3">
        <v>1</v>
      </c>
      <c r="AB87" s="3">
        <v>0</v>
      </c>
      <c r="AC87" s="3">
        <v>0</v>
      </c>
      <c r="AD87">
        <v>0</v>
      </c>
      <c r="AF87" s="3" t="s">
        <v>193</v>
      </c>
      <c r="AG87" s="3" t="str">
        <f>VLOOKUP(AF87,Лист1!$A$2:$B$252,2,0)</f>
        <v>KE</v>
      </c>
    </row>
    <row r="88" spans="1:33" ht="15.75" customHeight="1" x14ac:dyDescent="0.2">
      <c r="A88" s="2" t="s">
        <v>27</v>
      </c>
      <c r="B88" s="3" t="s">
        <v>194</v>
      </c>
      <c r="C88" s="3" t="s">
        <v>195</v>
      </c>
      <c r="D88" s="3">
        <v>33.006002199999998</v>
      </c>
      <c r="E88" s="3">
        <v>34.9166721</v>
      </c>
      <c r="F88" s="1">
        <v>0</v>
      </c>
      <c r="G88" s="3">
        <v>0</v>
      </c>
      <c r="H88" s="3">
        <v>0</v>
      </c>
      <c r="I88" s="3">
        <v>0</v>
      </c>
      <c r="J88" s="3">
        <v>0</v>
      </c>
      <c r="K88" s="3">
        <v>1</v>
      </c>
      <c r="L88" s="3">
        <v>1</v>
      </c>
      <c r="M88" s="3">
        <v>1</v>
      </c>
      <c r="N88" s="3">
        <v>1</v>
      </c>
      <c r="O88" s="3">
        <v>0</v>
      </c>
      <c r="P88" s="3">
        <v>0</v>
      </c>
      <c r="Q88" s="3">
        <v>0</v>
      </c>
      <c r="R88" s="3">
        <v>1</v>
      </c>
      <c r="S88" s="3">
        <v>1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1</v>
      </c>
      <c r="AC88" s="3">
        <v>0</v>
      </c>
      <c r="AD88">
        <v>0</v>
      </c>
      <c r="AF88" s="3" t="s">
        <v>195</v>
      </c>
      <c r="AG88" s="3" t="str">
        <f>VLOOKUP(AF88,Лист1!$A$2:$B$252,2,0)</f>
        <v>CY</v>
      </c>
    </row>
    <row r="89" spans="1:33" ht="15.75" customHeight="1" x14ac:dyDescent="0.2">
      <c r="A89" s="2" t="s">
        <v>27</v>
      </c>
      <c r="B89" s="3" t="s">
        <v>196</v>
      </c>
      <c r="C89" s="3" t="s">
        <v>197</v>
      </c>
      <c r="D89" s="3">
        <v>74.5416551</v>
      </c>
      <c r="E89" s="3">
        <v>41.462219400000002</v>
      </c>
      <c r="F89" s="1">
        <v>1</v>
      </c>
      <c r="G89" s="3">
        <v>1</v>
      </c>
      <c r="H89" s="3">
        <v>1</v>
      </c>
      <c r="I89" s="3">
        <v>0</v>
      </c>
      <c r="J89" s="3">
        <v>0</v>
      </c>
      <c r="K89" s="3">
        <v>1</v>
      </c>
      <c r="L89" s="3">
        <v>1</v>
      </c>
      <c r="M89" s="3">
        <v>1</v>
      </c>
      <c r="N89" s="3">
        <v>1</v>
      </c>
      <c r="O89" s="3">
        <v>1</v>
      </c>
      <c r="P89" s="3">
        <v>1</v>
      </c>
      <c r="Q89" s="3">
        <v>0</v>
      </c>
      <c r="R89" s="3">
        <v>0</v>
      </c>
      <c r="S89" s="3">
        <v>1</v>
      </c>
      <c r="T89" s="3">
        <v>1</v>
      </c>
      <c r="U89" s="3">
        <v>1</v>
      </c>
      <c r="V89" s="3">
        <v>0</v>
      </c>
      <c r="W89" s="3">
        <v>0</v>
      </c>
      <c r="X89" s="3">
        <v>0</v>
      </c>
      <c r="Y89" s="3">
        <v>1</v>
      </c>
      <c r="Z89" s="3">
        <v>0</v>
      </c>
      <c r="AA89" s="3">
        <v>0</v>
      </c>
      <c r="AB89" s="3">
        <v>1</v>
      </c>
      <c r="AC89" s="3">
        <v>0</v>
      </c>
      <c r="AD89">
        <v>0</v>
      </c>
      <c r="AF89" s="3" t="s">
        <v>197</v>
      </c>
      <c r="AG89" s="3" t="str">
        <f>VLOOKUP(AF89,Лист1!$A$2:$B$252,2,0)</f>
        <v>KG</v>
      </c>
    </row>
    <row r="90" spans="1:33" ht="15.75" customHeight="1" x14ac:dyDescent="0.2">
      <c r="A90" s="2" t="s">
        <v>21</v>
      </c>
      <c r="B90" s="3" t="s">
        <v>198</v>
      </c>
      <c r="C90" s="3" t="s">
        <v>199</v>
      </c>
      <c r="D90" s="3">
        <v>-45.611105000000002</v>
      </c>
      <c r="E90" s="3">
        <v>0.86001503000000001</v>
      </c>
      <c r="F90" s="1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>
        <v>0</v>
      </c>
      <c r="AF90" s="3" t="s">
        <v>199</v>
      </c>
      <c r="AG90" s="3" t="str">
        <f>VLOOKUP(AF90,Лист1!$A$2:$B$252,2,0)</f>
        <v>KI</v>
      </c>
    </row>
    <row r="91" spans="1:33" ht="15.75" customHeight="1" x14ac:dyDescent="0.2">
      <c r="A91" s="2" t="s">
        <v>27</v>
      </c>
      <c r="B91" s="3" t="s">
        <v>200</v>
      </c>
      <c r="C91" s="3" t="s">
        <v>201</v>
      </c>
      <c r="D91" s="3">
        <v>103.819074</v>
      </c>
      <c r="E91" s="3">
        <v>36.5617655</v>
      </c>
      <c r="F91" s="1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0</v>
      </c>
      <c r="R91" s="3">
        <v>0</v>
      </c>
      <c r="S91" s="3">
        <v>1</v>
      </c>
      <c r="T91" s="3">
        <v>1</v>
      </c>
      <c r="U91" s="3">
        <v>1</v>
      </c>
      <c r="V91" s="3">
        <v>1</v>
      </c>
      <c r="W91" s="3">
        <v>0</v>
      </c>
      <c r="X91" s="3">
        <v>0</v>
      </c>
      <c r="Y91" s="3">
        <v>1</v>
      </c>
      <c r="Z91" s="3">
        <v>1</v>
      </c>
      <c r="AA91" s="3">
        <v>0</v>
      </c>
      <c r="AB91" s="3">
        <v>1</v>
      </c>
      <c r="AC91" s="3">
        <v>1</v>
      </c>
      <c r="AD91">
        <v>0</v>
      </c>
      <c r="AF91" s="3" t="s">
        <v>201</v>
      </c>
      <c r="AG91" s="3" t="str">
        <f>VLOOKUP(AF91,Лист1!$A$2:$B$252,2,0)</f>
        <v>CN</v>
      </c>
    </row>
    <row r="92" spans="1:33" ht="15.75" customHeight="1" x14ac:dyDescent="0.2">
      <c r="A92" s="3" t="s">
        <v>49</v>
      </c>
      <c r="B92" s="3" t="s">
        <v>202</v>
      </c>
      <c r="C92" s="3" t="s">
        <v>203</v>
      </c>
      <c r="D92" s="3">
        <v>-73.081146000000004</v>
      </c>
      <c r="E92" s="3">
        <v>3.9138343099999999</v>
      </c>
      <c r="F92" s="1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>
        <v>0</v>
      </c>
      <c r="AF92" s="3" t="s">
        <v>203</v>
      </c>
      <c r="AG92" s="3" t="str">
        <f>VLOOKUP(AF92,Лист1!$A$2:$B$252,2,0)</f>
        <v>CO</v>
      </c>
    </row>
    <row r="93" spans="1:33" ht="15.75" customHeight="1" x14ac:dyDescent="0.2">
      <c r="A93" s="2" t="s">
        <v>32</v>
      </c>
      <c r="B93" s="3" t="s">
        <v>204</v>
      </c>
      <c r="C93" s="3" t="s">
        <v>205</v>
      </c>
      <c r="D93" s="3">
        <v>43.6825397</v>
      </c>
      <c r="E93" s="3">
        <v>-11.877834</v>
      </c>
      <c r="F93" s="1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1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>
        <v>0</v>
      </c>
      <c r="AF93" s="3" t="s">
        <v>205</v>
      </c>
      <c r="AG93" s="3" t="str">
        <f>VLOOKUP(AF93,Лист1!$A$2:$B$252,2,0)</f>
        <v>KM</v>
      </c>
    </row>
    <row r="94" spans="1:33" ht="15.75" customHeight="1" x14ac:dyDescent="0.2">
      <c r="A94" s="2" t="s">
        <v>27</v>
      </c>
      <c r="B94" s="3" t="s">
        <v>528</v>
      </c>
      <c r="C94" s="3" t="s">
        <v>207</v>
      </c>
      <c r="D94" s="3">
        <v>127.19248</v>
      </c>
      <c r="E94" s="3">
        <v>40.153503100000002</v>
      </c>
      <c r="F94" s="1">
        <v>1</v>
      </c>
      <c r="G94" s="3">
        <v>1</v>
      </c>
      <c r="H94" s="3">
        <v>1</v>
      </c>
      <c r="I94" s="3">
        <v>1</v>
      </c>
      <c r="J94" s="3">
        <v>0</v>
      </c>
      <c r="K94" s="3">
        <v>1</v>
      </c>
      <c r="L94" s="3">
        <v>0</v>
      </c>
      <c r="M94" s="3">
        <v>0</v>
      </c>
      <c r="N94" s="3">
        <v>0</v>
      </c>
      <c r="O94" s="3">
        <v>1</v>
      </c>
      <c r="P94" s="3">
        <v>0</v>
      </c>
      <c r="Q94" s="3">
        <v>0</v>
      </c>
      <c r="R94" s="3">
        <v>0</v>
      </c>
      <c r="S94" s="3">
        <v>0</v>
      </c>
      <c r="T94" s="3">
        <v>1</v>
      </c>
      <c r="U94" s="3">
        <v>1</v>
      </c>
      <c r="V94" s="3">
        <v>1</v>
      </c>
      <c r="W94" s="3">
        <v>0</v>
      </c>
      <c r="X94" s="3">
        <v>0</v>
      </c>
      <c r="Y94" s="3">
        <v>0</v>
      </c>
      <c r="Z94" s="3">
        <v>1</v>
      </c>
      <c r="AA94" s="3">
        <v>0</v>
      </c>
      <c r="AB94" s="3">
        <v>0</v>
      </c>
      <c r="AC94" s="3">
        <v>0</v>
      </c>
      <c r="AD94">
        <v>0</v>
      </c>
      <c r="AF94" s="3" t="s">
        <v>207</v>
      </c>
      <c r="AG94" s="3" t="str">
        <f>VLOOKUP(AF94,Лист1!$A$2:$B$252,2,0)</f>
        <v>KP</v>
      </c>
    </row>
    <row r="95" spans="1:33" ht="15.75" customHeight="1" x14ac:dyDescent="0.2">
      <c r="A95" s="3" t="s">
        <v>37</v>
      </c>
      <c r="B95" s="3" t="s">
        <v>208</v>
      </c>
      <c r="C95" s="3" t="s">
        <v>209</v>
      </c>
      <c r="D95" s="3">
        <v>-84.192087999999998</v>
      </c>
      <c r="E95" s="3">
        <v>9.9763446400000007</v>
      </c>
      <c r="F95" s="1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>
        <v>0</v>
      </c>
      <c r="AF95" s="3" t="s">
        <v>209</v>
      </c>
      <c r="AG95" s="3" t="str">
        <f>VLOOKUP(AF95,Лист1!$A$2:$B$252,2,0)</f>
        <v>CR</v>
      </c>
    </row>
    <row r="96" spans="1:33" ht="15.75" customHeight="1" x14ac:dyDescent="0.2">
      <c r="A96" s="2" t="s">
        <v>32</v>
      </c>
      <c r="B96" s="3" t="s">
        <v>210</v>
      </c>
      <c r="C96" s="3" t="s">
        <v>211</v>
      </c>
      <c r="D96" s="3">
        <v>-5.5692157</v>
      </c>
      <c r="E96" s="3">
        <v>7.6284261999999998</v>
      </c>
      <c r="F96" s="1">
        <v>0</v>
      </c>
      <c r="G96" s="3">
        <v>0</v>
      </c>
      <c r="H96" s="3">
        <v>0</v>
      </c>
      <c r="I96" s="3">
        <v>0</v>
      </c>
      <c r="J96" s="3">
        <v>0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1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>
        <v>0</v>
      </c>
      <c r="AF96" s="3" t="s">
        <v>211</v>
      </c>
      <c r="AG96" s="3" t="str">
        <f>VLOOKUP(AF96,Лист1!$A$2:$B$252,2,0)</f>
        <v>CI</v>
      </c>
    </row>
    <row r="97" spans="1:33" ht="15.75" customHeight="1" x14ac:dyDescent="0.2">
      <c r="A97" s="3" t="s">
        <v>37</v>
      </c>
      <c r="B97" s="3" t="s">
        <v>212</v>
      </c>
      <c r="C97" s="3" t="s">
        <v>213</v>
      </c>
      <c r="D97" s="3">
        <v>-79.016053999999997</v>
      </c>
      <c r="E97" s="3">
        <v>21.6228953</v>
      </c>
      <c r="F97" s="1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>
        <v>0</v>
      </c>
      <c r="AF97" s="3" t="s">
        <v>213</v>
      </c>
      <c r="AG97" s="3" t="str">
        <f>VLOOKUP(AF97,Лист1!$A$2:$B$252,2,0)</f>
        <v>CU</v>
      </c>
    </row>
    <row r="98" spans="1:33" ht="15.75" customHeight="1" x14ac:dyDescent="0.2">
      <c r="A98" s="2" t="s">
        <v>27</v>
      </c>
      <c r="B98" s="3" t="s">
        <v>214</v>
      </c>
      <c r="C98" s="3" t="s">
        <v>215</v>
      </c>
      <c r="D98" s="3">
        <v>47.5870046</v>
      </c>
      <c r="E98" s="3">
        <v>29.334312600000001</v>
      </c>
      <c r="F98" s="1">
        <v>1</v>
      </c>
      <c r="G98" s="3">
        <v>1</v>
      </c>
      <c r="H98" s="3">
        <v>0</v>
      </c>
      <c r="I98" s="3">
        <v>0</v>
      </c>
      <c r="J98" s="3">
        <v>0</v>
      </c>
      <c r="K98" s="3">
        <v>1</v>
      </c>
      <c r="L98" s="3">
        <v>1</v>
      </c>
      <c r="M98" s="3">
        <v>1</v>
      </c>
      <c r="N98" s="3">
        <v>0</v>
      </c>
      <c r="O98" s="3">
        <v>0</v>
      </c>
      <c r="P98" s="3">
        <v>0</v>
      </c>
      <c r="Q98" s="3">
        <v>1</v>
      </c>
      <c r="R98" s="3">
        <v>1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1</v>
      </c>
      <c r="AC98" s="3">
        <v>0</v>
      </c>
      <c r="AD98">
        <v>0</v>
      </c>
      <c r="AF98" s="3" t="s">
        <v>215</v>
      </c>
      <c r="AG98" s="3" t="str">
        <f>VLOOKUP(AF98,Лист1!$A$2:$B$252,2,0)</f>
        <v>KW</v>
      </c>
    </row>
    <row r="99" spans="1:33" ht="15.75" customHeight="1" x14ac:dyDescent="0.2">
      <c r="A99" s="3" t="s">
        <v>37</v>
      </c>
      <c r="B99" s="3" t="s">
        <v>216</v>
      </c>
      <c r="C99" s="3" t="s">
        <v>217</v>
      </c>
      <c r="D99" s="3">
        <v>-68.971193999999997</v>
      </c>
      <c r="E99" s="3">
        <v>12.1955168</v>
      </c>
      <c r="F99" s="1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>
        <v>0</v>
      </c>
      <c r="AF99" s="3" t="s">
        <v>217</v>
      </c>
      <c r="AG99" s="3" t="str">
        <f>VLOOKUP(AF99,Лист1!$A$2:$B$252,2,0)</f>
        <v>CW</v>
      </c>
    </row>
    <row r="100" spans="1:33" ht="15.75" customHeight="1" x14ac:dyDescent="0.2">
      <c r="A100" s="2" t="s">
        <v>27</v>
      </c>
      <c r="B100" s="3" t="s">
        <v>218</v>
      </c>
      <c r="C100" s="3" t="s">
        <v>219</v>
      </c>
      <c r="D100" s="3">
        <v>103.737724</v>
      </c>
      <c r="E100" s="3">
        <v>18.5021743</v>
      </c>
      <c r="F100" s="1">
        <v>1</v>
      </c>
      <c r="G100" s="3">
        <v>1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>
        <v>0</v>
      </c>
      <c r="AF100" s="3" t="s">
        <v>219</v>
      </c>
      <c r="AG100" s="3" t="str">
        <f>VLOOKUP(AF100,Лист1!$A$2:$B$252,2,0)</f>
        <v>LA</v>
      </c>
    </row>
    <row r="101" spans="1:33" ht="15.75" customHeight="1" x14ac:dyDescent="0.2">
      <c r="A101" s="2" t="s">
        <v>24</v>
      </c>
      <c r="B101" s="3" t="s">
        <v>220</v>
      </c>
      <c r="C101" s="3" t="s">
        <v>221</v>
      </c>
      <c r="D101" s="3">
        <v>24.912359800000001</v>
      </c>
      <c r="E101" s="3">
        <v>56.850851599999999</v>
      </c>
      <c r="F101" s="1">
        <v>0</v>
      </c>
      <c r="G101" s="3">
        <v>0</v>
      </c>
      <c r="H101" s="3">
        <v>0</v>
      </c>
      <c r="I101" s="3">
        <v>0</v>
      </c>
      <c r="J101" s="3">
        <v>0</v>
      </c>
      <c r="K101" s="3">
        <v>1</v>
      </c>
      <c r="L101" s="3">
        <v>1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1</v>
      </c>
      <c r="S101" s="3">
        <v>1</v>
      </c>
      <c r="T101" s="3">
        <v>1</v>
      </c>
      <c r="U101" s="3">
        <v>1</v>
      </c>
      <c r="V101" s="3">
        <v>1</v>
      </c>
      <c r="W101" s="3">
        <v>1</v>
      </c>
      <c r="X101" s="3">
        <v>0</v>
      </c>
      <c r="Y101" s="3">
        <v>1</v>
      </c>
      <c r="Z101" s="3">
        <v>0</v>
      </c>
      <c r="AA101" s="3">
        <v>1</v>
      </c>
      <c r="AB101" s="3">
        <v>1</v>
      </c>
      <c r="AC101" s="3">
        <v>1</v>
      </c>
      <c r="AD101">
        <v>0</v>
      </c>
      <c r="AF101" s="3" t="s">
        <v>221</v>
      </c>
      <c r="AG101" s="3" t="str">
        <f>VLOOKUP(AF101,Лист1!$A$2:$B$252,2,0)</f>
        <v>LV</v>
      </c>
    </row>
    <row r="102" spans="1:33" ht="15.75" customHeight="1" x14ac:dyDescent="0.2">
      <c r="A102" s="2" t="s">
        <v>32</v>
      </c>
      <c r="B102" s="3" t="s">
        <v>222</v>
      </c>
      <c r="C102" s="3" t="s">
        <v>223</v>
      </c>
      <c r="D102" s="3">
        <v>28.2272313</v>
      </c>
      <c r="E102" s="3">
        <v>-29.580031999999999</v>
      </c>
      <c r="F102" s="1">
        <v>0</v>
      </c>
      <c r="G102" s="3">
        <v>0</v>
      </c>
      <c r="H102" s="3">
        <v>0</v>
      </c>
      <c r="I102" s="3">
        <v>0</v>
      </c>
      <c r="J102" s="3">
        <v>0</v>
      </c>
      <c r="K102" s="3">
        <v>1</v>
      </c>
      <c r="L102" s="3">
        <v>0</v>
      </c>
      <c r="M102" s="3">
        <v>0</v>
      </c>
      <c r="N102" s="3">
        <v>1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>
        <v>0</v>
      </c>
      <c r="AF102" s="3" t="s">
        <v>223</v>
      </c>
      <c r="AG102" s="3" t="str">
        <f>VLOOKUP(AF102,Лист1!$A$2:$B$252,2,0)</f>
        <v>LS</v>
      </c>
    </row>
    <row r="103" spans="1:33" ht="15.75" customHeight="1" x14ac:dyDescent="0.2">
      <c r="A103" s="2" t="s">
        <v>32</v>
      </c>
      <c r="B103" s="3" t="s">
        <v>224</v>
      </c>
      <c r="C103" s="3" t="s">
        <v>225</v>
      </c>
      <c r="D103" s="3">
        <v>-9.3220756999999992</v>
      </c>
      <c r="E103" s="3">
        <v>6.45278492</v>
      </c>
      <c r="F103" s="1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>
        <v>0</v>
      </c>
      <c r="AF103" s="3" t="s">
        <v>225</v>
      </c>
      <c r="AG103" s="3" t="str">
        <f>VLOOKUP(AF103,Лист1!$A$2:$B$252,2,0)</f>
        <v>LR</v>
      </c>
    </row>
    <row r="104" spans="1:33" ht="15.75" customHeight="1" x14ac:dyDescent="0.2">
      <c r="A104" s="2" t="s">
        <v>27</v>
      </c>
      <c r="B104" s="3" t="s">
        <v>226</v>
      </c>
      <c r="C104" s="3" t="s">
        <v>227</v>
      </c>
      <c r="D104" s="3">
        <v>35.880160699999998</v>
      </c>
      <c r="E104" s="3">
        <v>33.923066300000002</v>
      </c>
      <c r="F104" s="1">
        <v>1</v>
      </c>
      <c r="G104" s="3">
        <v>1</v>
      </c>
      <c r="H104" s="3">
        <v>0</v>
      </c>
      <c r="I104" s="3">
        <v>0</v>
      </c>
      <c r="J104" s="3">
        <v>0</v>
      </c>
      <c r="K104" s="3">
        <v>1</v>
      </c>
      <c r="L104" s="3">
        <v>1</v>
      </c>
      <c r="M104" s="3">
        <v>1</v>
      </c>
      <c r="N104" s="3">
        <v>1</v>
      </c>
      <c r="O104" s="3">
        <v>0</v>
      </c>
      <c r="P104" s="3">
        <v>0</v>
      </c>
      <c r="Q104" s="3">
        <v>1</v>
      </c>
      <c r="R104" s="3">
        <v>1</v>
      </c>
      <c r="S104" s="3">
        <v>1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1</v>
      </c>
      <c r="AC104" s="3">
        <v>0</v>
      </c>
      <c r="AD104">
        <v>0</v>
      </c>
      <c r="AF104" s="3" t="s">
        <v>227</v>
      </c>
      <c r="AG104" s="3" t="str">
        <f>VLOOKUP(AF104,Лист1!$A$2:$B$252,2,0)</f>
        <v>LB</v>
      </c>
    </row>
    <row r="105" spans="1:33" ht="15.75" customHeight="1" x14ac:dyDescent="0.2">
      <c r="A105" s="2" t="s">
        <v>32</v>
      </c>
      <c r="B105" s="3" t="s">
        <v>551</v>
      </c>
      <c r="C105" s="3" t="s">
        <v>229</v>
      </c>
      <c r="D105" s="3">
        <v>18.008661700000001</v>
      </c>
      <c r="E105" s="3">
        <v>27.030944999999999</v>
      </c>
      <c r="F105" s="1">
        <v>0</v>
      </c>
      <c r="G105" s="3">
        <v>0</v>
      </c>
      <c r="H105" s="3">
        <v>0</v>
      </c>
      <c r="I105" s="3">
        <v>0</v>
      </c>
      <c r="J105" s="3">
        <v>0</v>
      </c>
      <c r="K105" s="3">
        <v>1</v>
      </c>
      <c r="L105" s="3">
        <v>1</v>
      </c>
      <c r="M105" s="3">
        <v>1</v>
      </c>
      <c r="N105" s="3">
        <v>1</v>
      </c>
      <c r="O105" s="3">
        <v>0</v>
      </c>
      <c r="P105" s="3">
        <v>0</v>
      </c>
      <c r="Q105" s="3">
        <v>1</v>
      </c>
      <c r="R105" s="3">
        <v>1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1</v>
      </c>
      <c r="AC105" s="3">
        <v>0</v>
      </c>
      <c r="AD105">
        <v>0</v>
      </c>
      <c r="AF105" s="3" t="s">
        <v>229</v>
      </c>
      <c r="AG105" s="3" t="str">
        <f>VLOOKUP(AF105,Лист1!$A$2:$B$252,2,0)</f>
        <v>LY</v>
      </c>
    </row>
    <row r="106" spans="1:33" ht="15.75" customHeight="1" x14ac:dyDescent="0.2">
      <c r="A106" s="2" t="s">
        <v>24</v>
      </c>
      <c r="B106" s="3" t="s">
        <v>230</v>
      </c>
      <c r="C106" s="3" t="s">
        <v>231</v>
      </c>
      <c r="D106" s="3">
        <v>23.8871936</v>
      </c>
      <c r="E106" s="3">
        <v>55.326109799999998</v>
      </c>
      <c r="F106" s="1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0</v>
      </c>
      <c r="Y106" s="3">
        <v>1</v>
      </c>
      <c r="Z106" s="3">
        <v>0</v>
      </c>
      <c r="AA106" s="3">
        <v>1</v>
      </c>
      <c r="AB106" s="3">
        <v>1</v>
      </c>
      <c r="AC106" s="3">
        <v>1</v>
      </c>
      <c r="AD106">
        <v>0</v>
      </c>
      <c r="AF106" s="3" t="s">
        <v>231</v>
      </c>
      <c r="AG106" s="3" t="str">
        <f>VLOOKUP(AF106,Лист1!$A$2:$B$252,2,0)</f>
        <v>LT</v>
      </c>
    </row>
    <row r="107" spans="1:33" ht="15.75" customHeight="1" x14ac:dyDescent="0.2">
      <c r="A107" s="2" t="s">
        <v>24</v>
      </c>
      <c r="B107" s="3" t="s">
        <v>232</v>
      </c>
      <c r="C107" s="3" t="s">
        <v>233</v>
      </c>
      <c r="D107" s="3">
        <v>9.5357431199999994</v>
      </c>
      <c r="E107" s="3">
        <v>47.136658400000002</v>
      </c>
      <c r="F107" s="1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1</v>
      </c>
      <c r="M107" s="3">
        <v>1</v>
      </c>
      <c r="N107" s="3">
        <v>1</v>
      </c>
      <c r="O107" s="3">
        <v>0</v>
      </c>
      <c r="P107" s="3">
        <v>0</v>
      </c>
      <c r="Q107" s="3">
        <v>1</v>
      </c>
      <c r="R107" s="3">
        <v>1</v>
      </c>
      <c r="S107" s="3">
        <v>1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1</v>
      </c>
      <c r="AC107" s="3">
        <v>0</v>
      </c>
      <c r="AD107">
        <v>0</v>
      </c>
      <c r="AF107" s="3" t="s">
        <v>233</v>
      </c>
      <c r="AG107" s="3" t="str">
        <f>VLOOKUP(AF107,Лист1!$A$2:$B$252,2,0)</f>
        <v>LI</v>
      </c>
    </row>
    <row r="108" spans="1:33" ht="15.75" customHeight="1" x14ac:dyDescent="0.2">
      <c r="A108" s="2" t="s">
        <v>24</v>
      </c>
      <c r="B108" s="3" t="s">
        <v>234</v>
      </c>
      <c r="C108" s="3" t="s">
        <v>235</v>
      </c>
      <c r="D108" s="3">
        <v>6.07182201</v>
      </c>
      <c r="E108" s="3">
        <v>49.767253599999997</v>
      </c>
      <c r="F108" s="1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1</v>
      </c>
      <c r="M108" s="3">
        <v>1</v>
      </c>
      <c r="N108" s="3">
        <v>1</v>
      </c>
      <c r="O108" s="3">
        <v>0</v>
      </c>
      <c r="P108" s="3">
        <v>0</v>
      </c>
      <c r="Q108" s="3">
        <v>1</v>
      </c>
      <c r="R108" s="3">
        <v>1</v>
      </c>
      <c r="S108" s="3">
        <v>1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1</v>
      </c>
      <c r="AC108" s="3">
        <v>0</v>
      </c>
      <c r="AD108">
        <v>0</v>
      </c>
      <c r="AF108" s="3" t="s">
        <v>235</v>
      </c>
      <c r="AG108" s="3" t="str">
        <f>VLOOKUP(AF108,Лист1!$A$2:$B$252,2,0)</f>
        <v>LU</v>
      </c>
    </row>
    <row r="109" spans="1:33" ht="15.75" customHeight="1" x14ac:dyDescent="0.2">
      <c r="A109" s="2" t="s">
        <v>32</v>
      </c>
      <c r="B109" s="3" t="s">
        <v>236</v>
      </c>
      <c r="C109" s="3" t="s">
        <v>237</v>
      </c>
      <c r="D109" s="3">
        <v>57.571205499999998</v>
      </c>
      <c r="E109" s="3">
        <v>-20.277687</v>
      </c>
      <c r="F109" s="1">
        <v>0</v>
      </c>
      <c r="G109" s="3">
        <v>0</v>
      </c>
      <c r="H109" s="3">
        <v>0</v>
      </c>
      <c r="I109" s="3">
        <v>0</v>
      </c>
      <c r="J109" s="3">
        <v>0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1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>
        <v>0</v>
      </c>
      <c r="AF109" s="3" t="s">
        <v>237</v>
      </c>
      <c r="AG109" s="3" t="str">
        <f>VLOOKUP(AF109,Лист1!$A$2:$B$252,2,0)</f>
        <v>MU</v>
      </c>
    </row>
    <row r="110" spans="1:33" ht="15.75" customHeight="1" x14ac:dyDescent="0.2">
      <c r="A110" s="2" t="s">
        <v>32</v>
      </c>
      <c r="B110" s="3" t="s">
        <v>238</v>
      </c>
      <c r="C110" s="3" t="s">
        <v>239</v>
      </c>
      <c r="D110" s="3">
        <v>-10.347797999999999</v>
      </c>
      <c r="E110" s="3">
        <v>20.2573671</v>
      </c>
      <c r="F110" s="1">
        <v>0</v>
      </c>
      <c r="G110" s="3">
        <v>0</v>
      </c>
      <c r="H110" s="3">
        <v>0</v>
      </c>
      <c r="I110" s="3">
        <v>0</v>
      </c>
      <c r="J110" s="3">
        <v>0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1</v>
      </c>
      <c r="R110" s="3">
        <v>1</v>
      </c>
      <c r="S110" s="3">
        <v>0</v>
      </c>
      <c r="T110" s="3">
        <v>0</v>
      </c>
      <c r="U110" s="3">
        <v>0</v>
      </c>
      <c r="V110" s="3">
        <v>0</v>
      </c>
      <c r="W110" s="3">
        <v>1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>
        <v>0</v>
      </c>
      <c r="AF110" s="3" t="s">
        <v>239</v>
      </c>
      <c r="AG110" s="3" t="str">
        <f>VLOOKUP(AF110,Лист1!$A$2:$B$252,2,0)</f>
        <v>MR</v>
      </c>
    </row>
    <row r="111" spans="1:33" ht="15.75" customHeight="1" x14ac:dyDescent="0.2">
      <c r="A111" s="2" t="s">
        <v>32</v>
      </c>
      <c r="B111" s="3" t="s">
        <v>240</v>
      </c>
      <c r="C111" s="3" t="s">
        <v>241</v>
      </c>
      <c r="D111" s="3">
        <v>46.704736699999998</v>
      </c>
      <c r="E111" s="3">
        <v>-19.371896</v>
      </c>
      <c r="F111" s="1">
        <v>0</v>
      </c>
      <c r="G111" s="3">
        <v>0</v>
      </c>
      <c r="H111" s="3">
        <v>0</v>
      </c>
      <c r="I111" s="3">
        <v>0</v>
      </c>
      <c r="J111" s="3">
        <v>0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>
        <v>0</v>
      </c>
      <c r="AF111" s="3" t="s">
        <v>241</v>
      </c>
      <c r="AG111" s="3" t="str">
        <f>VLOOKUP(AF111,Лист1!$A$2:$B$252,2,0)</f>
        <v>MG</v>
      </c>
    </row>
    <row r="112" spans="1:33" ht="15.75" customHeight="1" x14ac:dyDescent="0.2">
      <c r="A112" s="2" t="s">
        <v>32</v>
      </c>
      <c r="B112" s="3" t="s">
        <v>242</v>
      </c>
      <c r="C112" s="3" t="s">
        <v>243</v>
      </c>
      <c r="D112" s="3">
        <v>45.166200000000003</v>
      </c>
      <c r="E112" s="3">
        <v>-12.914300000000001</v>
      </c>
      <c r="F112" s="1">
        <v>0</v>
      </c>
      <c r="G112" s="3">
        <v>0</v>
      </c>
      <c r="H112" s="3">
        <v>0</v>
      </c>
      <c r="I112" s="3">
        <v>0</v>
      </c>
      <c r="J112" s="3">
        <v>0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1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>
        <v>0</v>
      </c>
      <c r="AF112" s="3" t="s">
        <v>243</v>
      </c>
      <c r="AG112" s="3" t="str">
        <f>VLOOKUP(AF112,Лист1!$A$2:$B$252,2,0)</f>
        <v>YT</v>
      </c>
    </row>
    <row r="113" spans="1:33" ht="15.75" customHeight="1" x14ac:dyDescent="0.2">
      <c r="A113" s="2" t="s">
        <v>27</v>
      </c>
      <c r="B113" s="3" t="s">
        <v>244</v>
      </c>
      <c r="C113" s="3" t="s">
        <v>245</v>
      </c>
      <c r="D113" s="3">
        <v>113.509321</v>
      </c>
      <c r="E113" s="3">
        <v>22.223116900000001</v>
      </c>
      <c r="F113" s="1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>
        <v>0</v>
      </c>
      <c r="AF113" s="3" t="s">
        <v>245</v>
      </c>
      <c r="AG113" s="3" t="str">
        <f>VLOOKUP(AF113,Лист1!$A$2:$B$252,2,0)</f>
        <v>MO</v>
      </c>
    </row>
    <row r="114" spans="1:33" ht="15.75" customHeight="1" x14ac:dyDescent="0.2">
      <c r="A114" s="2" t="s">
        <v>32</v>
      </c>
      <c r="B114" s="3" t="s">
        <v>246</v>
      </c>
      <c r="C114" s="3" t="s">
        <v>247</v>
      </c>
      <c r="D114" s="3">
        <v>34.289355999999998</v>
      </c>
      <c r="E114" s="3">
        <v>-13.218081</v>
      </c>
      <c r="F114" s="1">
        <v>0</v>
      </c>
      <c r="G114" s="3">
        <v>0</v>
      </c>
      <c r="H114" s="3">
        <v>0</v>
      </c>
      <c r="I114" s="3">
        <v>0</v>
      </c>
      <c r="J114" s="3">
        <v>0</v>
      </c>
      <c r="K114" s="3">
        <v>1</v>
      </c>
      <c r="L114" s="3">
        <v>0</v>
      </c>
      <c r="M114" s="3">
        <v>0</v>
      </c>
      <c r="N114" s="3">
        <v>1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1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>
        <v>0</v>
      </c>
      <c r="AF114" s="3" t="s">
        <v>247</v>
      </c>
      <c r="AG114" s="3" t="str">
        <f>VLOOKUP(AF114,Лист1!$A$2:$B$252,2,0)</f>
        <v>MW</v>
      </c>
    </row>
    <row r="115" spans="1:33" ht="15.75" customHeight="1" x14ac:dyDescent="0.2">
      <c r="A115" s="2" t="s">
        <v>27</v>
      </c>
      <c r="B115" s="3" t="s">
        <v>248</v>
      </c>
      <c r="C115" s="3" t="s">
        <v>249</v>
      </c>
      <c r="D115" s="3">
        <v>109.69762299999999</v>
      </c>
      <c r="E115" s="3">
        <v>3.7898684600000001</v>
      </c>
      <c r="F115" s="1">
        <v>0</v>
      </c>
      <c r="G115" s="3">
        <v>1</v>
      </c>
      <c r="H115" s="3">
        <v>0</v>
      </c>
      <c r="I115" s="3">
        <v>1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1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>
        <v>0</v>
      </c>
      <c r="AF115" s="3" t="s">
        <v>249</v>
      </c>
      <c r="AG115" s="3" t="str">
        <f>VLOOKUP(AF115,Лист1!$A$2:$B$252,2,0)</f>
        <v>MY</v>
      </c>
    </row>
    <row r="116" spans="1:33" ht="15.75" customHeight="1" x14ac:dyDescent="0.2">
      <c r="A116" s="2" t="s">
        <v>32</v>
      </c>
      <c r="B116" s="3" t="s">
        <v>250</v>
      </c>
      <c r="C116" s="3" t="s">
        <v>251</v>
      </c>
      <c r="D116" s="3">
        <v>-3.5426905999999998</v>
      </c>
      <c r="E116" s="3">
        <v>17.3458158</v>
      </c>
      <c r="F116" s="1">
        <v>0</v>
      </c>
      <c r="G116" s="3">
        <v>0</v>
      </c>
      <c r="H116" s="3">
        <v>0</v>
      </c>
      <c r="I116" s="3">
        <v>0</v>
      </c>
      <c r="J116" s="3">
        <v>0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1</v>
      </c>
      <c r="R116" s="3">
        <v>1</v>
      </c>
      <c r="S116" s="3">
        <v>0</v>
      </c>
      <c r="T116" s="3">
        <v>0</v>
      </c>
      <c r="U116" s="3">
        <v>0</v>
      </c>
      <c r="V116" s="3">
        <v>0</v>
      </c>
      <c r="W116" s="3">
        <v>1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>
        <v>0</v>
      </c>
      <c r="AF116" s="3" t="s">
        <v>251</v>
      </c>
      <c r="AG116" s="3" t="str">
        <f>VLOOKUP(AF116,Лист1!$A$2:$B$252,2,0)</f>
        <v>ML</v>
      </c>
    </row>
    <row r="117" spans="1:33" ht="15.75" customHeight="1" x14ac:dyDescent="0.2">
      <c r="A117" s="2" t="s">
        <v>27</v>
      </c>
      <c r="B117" s="3" t="s">
        <v>252</v>
      </c>
      <c r="C117" s="3" t="s">
        <v>253</v>
      </c>
      <c r="D117" s="3">
        <v>73.457130000000006</v>
      </c>
      <c r="E117" s="3">
        <v>3.7287091999999999</v>
      </c>
      <c r="F117" s="1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>
        <v>0</v>
      </c>
      <c r="AF117" s="3" t="s">
        <v>253</v>
      </c>
      <c r="AG117" s="3" t="str">
        <f>VLOOKUP(AF117,Лист1!$A$2:$B$252,2,0)</f>
        <v>MV</v>
      </c>
    </row>
    <row r="118" spans="1:33" ht="15.75" customHeight="1" x14ac:dyDescent="0.2">
      <c r="A118" s="2" t="s">
        <v>24</v>
      </c>
      <c r="B118" s="3" t="s">
        <v>254</v>
      </c>
      <c r="C118" s="3" t="s">
        <v>255</v>
      </c>
      <c r="D118" s="3">
        <v>14.4052332</v>
      </c>
      <c r="E118" s="3">
        <v>35.921496300000001</v>
      </c>
      <c r="F118" s="1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1</v>
      </c>
      <c r="M118" s="3">
        <v>1</v>
      </c>
      <c r="N118" s="3">
        <v>1</v>
      </c>
      <c r="O118" s="3">
        <v>0</v>
      </c>
      <c r="P118" s="3">
        <v>0</v>
      </c>
      <c r="Q118" s="3">
        <v>1</v>
      </c>
      <c r="R118" s="3">
        <v>1</v>
      </c>
      <c r="S118" s="3">
        <v>1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>
        <v>0</v>
      </c>
      <c r="AF118" s="3" t="s">
        <v>255</v>
      </c>
      <c r="AG118" s="3" t="str">
        <f>VLOOKUP(AF118,Лист1!$A$2:$B$252,2,0)</f>
        <v>MT</v>
      </c>
    </row>
    <row r="119" spans="1:33" ht="15.75" customHeight="1" x14ac:dyDescent="0.2">
      <c r="A119" s="2" t="s">
        <v>32</v>
      </c>
      <c r="B119" s="3" t="s">
        <v>256</v>
      </c>
      <c r="C119" s="3" t="s">
        <v>257</v>
      </c>
      <c r="D119" s="3">
        <v>-8.4561578999999991</v>
      </c>
      <c r="E119" s="3">
        <v>29.8376296</v>
      </c>
      <c r="F119" s="1">
        <v>0</v>
      </c>
      <c r="G119" s="3">
        <v>0</v>
      </c>
      <c r="H119" s="3">
        <v>0</v>
      </c>
      <c r="I119" s="3">
        <v>0</v>
      </c>
      <c r="J119" s="3">
        <v>0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1</v>
      </c>
      <c r="R119" s="3">
        <v>1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>
        <v>0</v>
      </c>
      <c r="AF119" s="3" t="s">
        <v>257</v>
      </c>
      <c r="AG119" s="3" t="str">
        <f>VLOOKUP(AF119,Лист1!$A$2:$B$252,2,0)</f>
        <v>MA</v>
      </c>
    </row>
    <row r="120" spans="1:33" ht="15.75" customHeight="1" x14ac:dyDescent="0.2">
      <c r="A120" s="2" t="s">
        <v>21</v>
      </c>
      <c r="B120" s="3" t="s">
        <v>258</v>
      </c>
      <c r="C120" s="3" t="s">
        <v>259</v>
      </c>
      <c r="D120" s="3">
        <v>170.33976100000001</v>
      </c>
      <c r="E120" s="3">
        <v>7.0037635800000002</v>
      </c>
      <c r="F120" s="1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>
        <v>0</v>
      </c>
      <c r="AF120" s="3" t="s">
        <v>259</v>
      </c>
      <c r="AG120" s="3" t="str">
        <f>VLOOKUP(AF120,Лист1!$A$2:$B$252,2,0)</f>
        <v>MH</v>
      </c>
    </row>
    <row r="121" spans="1:33" ht="15.75" customHeight="1" x14ac:dyDescent="0.2">
      <c r="A121" s="3" t="s">
        <v>37</v>
      </c>
      <c r="B121" s="3" t="s">
        <v>260</v>
      </c>
      <c r="C121" s="3" t="s">
        <v>261</v>
      </c>
      <c r="D121" s="3">
        <v>-102.52345</v>
      </c>
      <c r="E121" s="3">
        <v>23.947537199999999</v>
      </c>
      <c r="F121" s="1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>
        <v>0</v>
      </c>
      <c r="AF121" s="3" t="s">
        <v>261</v>
      </c>
      <c r="AG121" s="3" t="str">
        <f>VLOOKUP(AF121,Лист1!$A$2:$B$252,2,0)</f>
        <v>MX</v>
      </c>
    </row>
    <row r="122" spans="1:33" ht="15.75" customHeight="1" x14ac:dyDescent="0.2">
      <c r="A122" s="2" t="s">
        <v>32</v>
      </c>
      <c r="B122" s="3" t="s">
        <v>262</v>
      </c>
      <c r="C122" s="3" t="s">
        <v>263</v>
      </c>
      <c r="D122" s="3">
        <v>35.5336754</v>
      </c>
      <c r="E122" s="3">
        <v>-17.273816</v>
      </c>
      <c r="F122" s="1">
        <v>0</v>
      </c>
      <c r="G122" s="3">
        <v>0</v>
      </c>
      <c r="H122" s="3">
        <v>0</v>
      </c>
      <c r="I122" s="3">
        <v>0</v>
      </c>
      <c r="J122" s="3">
        <v>0</v>
      </c>
      <c r="K122" s="3">
        <v>1</v>
      </c>
      <c r="L122" s="3">
        <v>0</v>
      </c>
      <c r="M122" s="3">
        <v>0</v>
      </c>
      <c r="N122" s="3">
        <v>1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1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>
        <v>0</v>
      </c>
      <c r="AF122" s="3" t="s">
        <v>263</v>
      </c>
      <c r="AG122" s="3" t="str">
        <f>VLOOKUP(AF122,Лист1!$A$2:$B$252,2,0)</f>
        <v>MZ</v>
      </c>
    </row>
    <row r="123" spans="1:33" ht="15.75" customHeight="1" x14ac:dyDescent="0.2">
      <c r="A123" s="2" t="s">
        <v>24</v>
      </c>
      <c r="B123" s="3" t="s">
        <v>264</v>
      </c>
      <c r="C123" s="3" t="s">
        <v>265</v>
      </c>
      <c r="D123" s="3">
        <v>28.456733700000001</v>
      </c>
      <c r="E123" s="3">
        <v>47.194988000000002</v>
      </c>
      <c r="F123" s="1">
        <v>1</v>
      </c>
      <c r="G123" s="3">
        <v>1</v>
      </c>
      <c r="H123" s="3">
        <v>0</v>
      </c>
      <c r="I123" s="3">
        <v>0</v>
      </c>
      <c r="J123" s="3">
        <v>0</v>
      </c>
      <c r="K123" s="3">
        <v>1</v>
      </c>
      <c r="L123" s="3">
        <v>1</v>
      </c>
      <c r="M123" s="3">
        <v>1</v>
      </c>
      <c r="N123" s="3">
        <v>1</v>
      </c>
      <c r="O123" s="3">
        <v>1</v>
      </c>
      <c r="P123" s="3">
        <v>0</v>
      </c>
      <c r="Q123" s="3">
        <v>1</v>
      </c>
      <c r="R123" s="3">
        <v>1</v>
      </c>
      <c r="S123" s="3">
        <v>1</v>
      </c>
      <c r="T123" s="3">
        <v>1</v>
      </c>
      <c r="U123" s="3">
        <v>1</v>
      </c>
      <c r="V123" s="3">
        <v>1</v>
      </c>
      <c r="W123" s="3">
        <v>1</v>
      </c>
      <c r="X123" s="3">
        <v>0</v>
      </c>
      <c r="Y123" s="3">
        <v>1</v>
      </c>
      <c r="Z123" s="3">
        <v>0</v>
      </c>
      <c r="AA123" s="3">
        <v>0</v>
      </c>
      <c r="AB123" s="3">
        <v>1</v>
      </c>
      <c r="AC123" s="3">
        <v>0</v>
      </c>
      <c r="AD123">
        <v>0</v>
      </c>
      <c r="AF123" s="3" t="s">
        <v>265</v>
      </c>
      <c r="AG123" s="3" t="str">
        <f>VLOOKUP(AF123,Лист1!$A$2:$B$252,2,0)</f>
        <v>MD</v>
      </c>
    </row>
    <row r="124" spans="1:33" ht="15.75" customHeight="1" x14ac:dyDescent="0.2">
      <c r="A124" s="2" t="s">
        <v>24</v>
      </c>
      <c r="B124" s="3" t="s">
        <v>266</v>
      </c>
      <c r="C124" s="3" t="s">
        <v>267</v>
      </c>
      <c r="D124" s="3">
        <v>7.4062767699999998</v>
      </c>
      <c r="E124" s="3">
        <v>43.752746299999998</v>
      </c>
      <c r="F124" s="1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1</v>
      </c>
      <c r="M124" s="3">
        <v>1</v>
      </c>
      <c r="N124" s="3">
        <v>1</v>
      </c>
      <c r="O124" s="3">
        <v>0</v>
      </c>
      <c r="P124" s="3">
        <v>0</v>
      </c>
      <c r="Q124" s="3">
        <v>1</v>
      </c>
      <c r="R124" s="3">
        <v>1</v>
      </c>
      <c r="S124" s="3">
        <v>1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>
        <v>0</v>
      </c>
      <c r="AF124" s="3" t="s">
        <v>267</v>
      </c>
      <c r="AG124" s="3" t="str">
        <f>VLOOKUP(AF124,Лист1!$A$2:$B$252,2,0)</f>
        <v>MC</v>
      </c>
    </row>
    <row r="125" spans="1:33" ht="15.75" customHeight="1" x14ac:dyDescent="0.2">
      <c r="A125" s="2" t="s">
        <v>27</v>
      </c>
      <c r="B125" s="3" t="s">
        <v>268</v>
      </c>
      <c r="C125" s="3" t="s">
        <v>269</v>
      </c>
      <c r="D125" s="3">
        <v>103.052998</v>
      </c>
      <c r="E125" s="3">
        <v>46.826815400000001</v>
      </c>
      <c r="F125" s="1">
        <v>1</v>
      </c>
      <c r="G125" s="3">
        <v>1</v>
      </c>
      <c r="H125" s="3">
        <v>1</v>
      </c>
      <c r="I125" s="3">
        <v>1</v>
      </c>
      <c r="J125" s="3">
        <v>1</v>
      </c>
      <c r="K125" s="3">
        <v>1</v>
      </c>
      <c r="L125" s="3">
        <v>0</v>
      </c>
      <c r="M125" s="3">
        <v>1</v>
      </c>
      <c r="N125" s="3">
        <v>0</v>
      </c>
      <c r="O125" s="3">
        <v>1</v>
      </c>
      <c r="P125" s="3">
        <v>1</v>
      </c>
      <c r="Q125" s="3">
        <v>0</v>
      </c>
      <c r="R125" s="3">
        <v>0</v>
      </c>
      <c r="S125" s="3">
        <v>1</v>
      </c>
      <c r="T125" s="3">
        <v>1</v>
      </c>
      <c r="U125" s="3">
        <v>1</v>
      </c>
      <c r="V125" s="3">
        <v>1</v>
      </c>
      <c r="W125" s="3">
        <v>0</v>
      </c>
      <c r="X125" s="3">
        <v>0</v>
      </c>
      <c r="Y125" s="3">
        <v>1</v>
      </c>
      <c r="Z125" s="3">
        <v>1</v>
      </c>
      <c r="AA125" s="3">
        <v>0</v>
      </c>
      <c r="AB125" s="3">
        <v>0</v>
      </c>
      <c r="AC125" s="3">
        <v>1</v>
      </c>
      <c r="AD125">
        <v>0</v>
      </c>
      <c r="AF125" s="3" t="s">
        <v>269</v>
      </c>
      <c r="AG125" s="3" t="str">
        <f>VLOOKUP(AF125,Лист1!$A$2:$B$252,2,0)</f>
        <v>MN</v>
      </c>
    </row>
    <row r="126" spans="1:33" ht="15.75" customHeight="1" x14ac:dyDescent="0.2">
      <c r="A126" s="3" t="s">
        <v>37</v>
      </c>
      <c r="B126" s="3" t="s">
        <v>270</v>
      </c>
      <c r="C126" s="3" t="s">
        <v>271</v>
      </c>
      <c r="D126" s="3">
        <v>-62.185184999999997</v>
      </c>
      <c r="E126" s="3">
        <v>16.739414100000001</v>
      </c>
      <c r="F126" s="1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>
        <v>0</v>
      </c>
      <c r="AF126" s="3" t="s">
        <v>271</v>
      </c>
      <c r="AG126" s="3" t="str">
        <f>VLOOKUP(AF126,Лист1!$A$2:$B$252,2,0)</f>
        <v>MS</v>
      </c>
    </row>
    <row r="127" spans="1:33" ht="15.75" customHeight="1" x14ac:dyDescent="0.2">
      <c r="A127" s="2" t="s">
        <v>27</v>
      </c>
      <c r="B127" s="3" t="s">
        <v>272</v>
      </c>
      <c r="C127" s="3" t="s">
        <v>273</v>
      </c>
      <c r="D127" s="3">
        <v>96.488433200000003</v>
      </c>
      <c r="E127" s="3">
        <v>21.185666000000001</v>
      </c>
      <c r="F127" s="1">
        <v>1</v>
      </c>
      <c r="G127" s="3">
        <v>1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1</v>
      </c>
      <c r="O127" s="3">
        <v>1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1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>
        <v>0</v>
      </c>
      <c r="AF127" s="3" t="s">
        <v>273</v>
      </c>
      <c r="AG127" s="3" t="str">
        <f>VLOOKUP(AF127,Лист1!$A$2:$B$252,2,0)</f>
        <v>MM</v>
      </c>
    </row>
    <row r="128" spans="1:33" ht="15.75" customHeight="1" x14ac:dyDescent="0.2">
      <c r="A128" s="2" t="s">
        <v>32</v>
      </c>
      <c r="B128" s="3" t="s">
        <v>274</v>
      </c>
      <c r="C128" s="3" t="s">
        <v>275</v>
      </c>
      <c r="D128" s="3">
        <v>17.2096357</v>
      </c>
      <c r="E128" s="3">
        <v>-22.130326</v>
      </c>
      <c r="F128" s="1">
        <v>0</v>
      </c>
      <c r="G128" s="3">
        <v>0</v>
      </c>
      <c r="H128" s="3">
        <v>0</v>
      </c>
      <c r="I128" s="3">
        <v>0</v>
      </c>
      <c r="J128" s="3">
        <v>0</v>
      </c>
      <c r="K128" s="3">
        <v>1</v>
      </c>
      <c r="L128" s="3">
        <v>0</v>
      </c>
      <c r="M128" s="3">
        <v>0</v>
      </c>
      <c r="N128" s="3">
        <v>1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1</v>
      </c>
      <c r="X128" s="3">
        <v>0</v>
      </c>
      <c r="Y128" s="3">
        <v>0</v>
      </c>
      <c r="Z128" s="3">
        <v>0</v>
      </c>
      <c r="AA128" s="3">
        <v>1</v>
      </c>
      <c r="AB128" s="3">
        <v>0</v>
      </c>
      <c r="AC128" s="3">
        <v>0</v>
      </c>
      <c r="AD128">
        <v>0</v>
      </c>
      <c r="AF128" s="3" t="s">
        <v>275</v>
      </c>
      <c r="AG128" s="3" t="str">
        <f>VLOOKUP(AF128,Лист1!$A$2:$B$252,2,0)</f>
        <v>NA</v>
      </c>
    </row>
    <row r="129" spans="1:33" ht="15.75" customHeight="1" x14ac:dyDescent="0.2">
      <c r="A129" s="2" t="s">
        <v>27</v>
      </c>
      <c r="B129" s="3" t="s">
        <v>276</v>
      </c>
      <c r="C129" s="3" t="s">
        <v>277</v>
      </c>
      <c r="D129" s="3">
        <v>83.9158264</v>
      </c>
      <c r="E129" s="3">
        <v>28.248913699999999</v>
      </c>
      <c r="F129" s="1">
        <v>1</v>
      </c>
      <c r="G129" s="3">
        <v>1</v>
      </c>
      <c r="H129" s="3">
        <v>0</v>
      </c>
      <c r="I129" s="3">
        <v>0</v>
      </c>
      <c r="J129" s="3">
        <v>0</v>
      </c>
      <c r="K129" s="3">
        <v>0</v>
      </c>
      <c r="L129" s="3">
        <v>1</v>
      </c>
      <c r="M129" s="3">
        <v>0</v>
      </c>
      <c r="N129" s="3">
        <v>1</v>
      </c>
      <c r="O129" s="3">
        <v>1</v>
      </c>
      <c r="P129" s="3">
        <v>1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1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>
        <v>0</v>
      </c>
      <c r="AF129" s="3" t="s">
        <v>277</v>
      </c>
      <c r="AG129" s="3" t="str">
        <f>VLOOKUP(AF129,Лист1!$A$2:$B$252,2,0)</f>
        <v>NP</v>
      </c>
    </row>
    <row r="130" spans="1:33" ht="15.75" customHeight="1" x14ac:dyDescent="0.2">
      <c r="A130" s="2" t="s">
        <v>32</v>
      </c>
      <c r="B130" s="3" t="s">
        <v>278</v>
      </c>
      <c r="C130" s="3" t="s">
        <v>279</v>
      </c>
      <c r="D130" s="3">
        <v>9.3854588200000002</v>
      </c>
      <c r="E130" s="3">
        <v>17.4191249</v>
      </c>
      <c r="F130" s="1">
        <v>0</v>
      </c>
      <c r="G130" s="3">
        <v>0</v>
      </c>
      <c r="H130" s="3">
        <v>0</v>
      </c>
      <c r="I130" s="3">
        <v>0</v>
      </c>
      <c r="J130" s="3">
        <v>0</v>
      </c>
      <c r="K130" s="3">
        <v>1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1</v>
      </c>
      <c r="S130" s="3">
        <v>0</v>
      </c>
      <c r="T130" s="3">
        <v>0</v>
      </c>
      <c r="U130" s="3">
        <v>0</v>
      </c>
      <c r="V130" s="3">
        <v>0</v>
      </c>
      <c r="W130" s="3">
        <v>1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>
        <v>0</v>
      </c>
      <c r="AF130" s="3" t="s">
        <v>279</v>
      </c>
      <c r="AG130" s="3" t="str">
        <f>VLOOKUP(AF130,Лист1!$A$2:$B$252,2,0)</f>
        <v>NE</v>
      </c>
    </row>
    <row r="131" spans="1:33" ht="15.75" customHeight="1" x14ac:dyDescent="0.2">
      <c r="A131" s="2" t="s">
        <v>32</v>
      </c>
      <c r="B131" s="3" t="s">
        <v>280</v>
      </c>
      <c r="C131" s="3" t="s">
        <v>281</v>
      </c>
      <c r="D131" s="3">
        <v>8.0894389499999999</v>
      </c>
      <c r="E131" s="3">
        <v>9.5941145199999998</v>
      </c>
      <c r="F131" s="1">
        <v>0</v>
      </c>
      <c r="G131" s="3">
        <v>0</v>
      </c>
      <c r="H131" s="3">
        <v>0</v>
      </c>
      <c r="I131" s="3">
        <v>0</v>
      </c>
      <c r="J131" s="3">
        <v>0</v>
      </c>
      <c r="K131" s="3">
        <v>1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>
        <v>0</v>
      </c>
      <c r="AF131" s="3" t="s">
        <v>281</v>
      </c>
      <c r="AG131" s="3" t="str">
        <f>VLOOKUP(AF131,Лист1!$A$2:$B$252,2,0)</f>
        <v>NG</v>
      </c>
    </row>
    <row r="132" spans="1:33" ht="15.75" customHeight="1" x14ac:dyDescent="0.2">
      <c r="A132" s="2" t="s">
        <v>24</v>
      </c>
      <c r="B132" s="3" t="s">
        <v>282</v>
      </c>
      <c r="C132" s="3" t="s">
        <v>283</v>
      </c>
      <c r="D132" s="3">
        <v>5.2814479299999997</v>
      </c>
      <c r="E132" s="3">
        <v>52.100789900000002</v>
      </c>
      <c r="F132" s="1">
        <v>0</v>
      </c>
      <c r="G132" s="3">
        <v>0</v>
      </c>
      <c r="H132" s="3">
        <v>0</v>
      </c>
      <c r="I132" s="3">
        <v>0</v>
      </c>
      <c r="J132" s="3">
        <v>0</v>
      </c>
      <c r="K132" s="3">
        <v>1</v>
      </c>
      <c r="L132" s="3">
        <v>1</v>
      </c>
      <c r="M132" s="3">
        <v>1</v>
      </c>
      <c r="N132" s="3">
        <v>1</v>
      </c>
      <c r="O132" s="3">
        <v>0</v>
      </c>
      <c r="P132" s="3">
        <v>0</v>
      </c>
      <c r="Q132" s="3">
        <v>1</v>
      </c>
      <c r="R132" s="3">
        <v>1</v>
      </c>
      <c r="S132" s="3">
        <v>1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>
        <v>0</v>
      </c>
      <c r="AF132" s="3" t="s">
        <v>283</v>
      </c>
      <c r="AG132" s="3" t="str">
        <f>VLOOKUP(AF132,Лист1!$A$2:$B$252,2,0)</f>
        <v>NL</v>
      </c>
    </row>
    <row r="133" spans="1:33" ht="15.75" customHeight="1" x14ac:dyDescent="0.2">
      <c r="A133" s="3" t="s">
        <v>37</v>
      </c>
      <c r="B133" s="3" t="s">
        <v>284</v>
      </c>
      <c r="C133" s="3" t="s">
        <v>285</v>
      </c>
      <c r="D133" s="3">
        <v>-85.030529999999999</v>
      </c>
      <c r="E133" s="3">
        <v>12.8470943</v>
      </c>
      <c r="F133" s="1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>
        <v>0</v>
      </c>
      <c r="AF133" s="3" t="s">
        <v>285</v>
      </c>
      <c r="AG133" s="3" t="str">
        <f>VLOOKUP(AF133,Лист1!$A$2:$B$252,2,0)</f>
        <v>NI</v>
      </c>
    </row>
    <row r="134" spans="1:33" ht="15.75" customHeight="1" x14ac:dyDescent="0.2">
      <c r="A134" s="2" t="s">
        <v>21</v>
      </c>
      <c r="B134" s="3" t="s">
        <v>286</v>
      </c>
      <c r="C134" s="3" t="s">
        <v>287</v>
      </c>
      <c r="D134" s="3">
        <v>-169.86994999999999</v>
      </c>
      <c r="E134" s="3">
        <v>-19.049457</v>
      </c>
      <c r="F134" s="1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>
        <v>0</v>
      </c>
      <c r="AF134" s="3" t="s">
        <v>287</v>
      </c>
      <c r="AG134" s="3" t="str">
        <f>VLOOKUP(AF134,Лист1!$A$2:$B$252,2,0)</f>
        <v>NU</v>
      </c>
    </row>
    <row r="135" spans="1:33" ht="15.75" customHeight="1" x14ac:dyDescent="0.2">
      <c r="A135" s="2" t="s">
        <v>21</v>
      </c>
      <c r="B135" s="3" t="s">
        <v>288</v>
      </c>
      <c r="C135" s="3" t="s">
        <v>289</v>
      </c>
      <c r="D135" s="3">
        <v>171.48492400000001</v>
      </c>
      <c r="E135" s="3">
        <v>-41.811135999999998</v>
      </c>
      <c r="F135" s="1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>
        <v>0</v>
      </c>
      <c r="AF135" s="3" t="s">
        <v>289</v>
      </c>
      <c r="AG135" s="3" t="str">
        <f>VLOOKUP(AF135,Лист1!$A$2:$B$252,2,0)</f>
        <v>NZ</v>
      </c>
    </row>
    <row r="136" spans="1:33" ht="15.75" customHeight="1" x14ac:dyDescent="0.2">
      <c r="A136" s="2" t="s">
        <v>21</v>
      </c>
      <c r="B136" s="3" t="s">
        <v>290</v>
      </c>
      <c r="C136" s="3" t="s">
        <v>291</v>
      </c>
      <c r="D136" s="3">
        <v>165.684924</v>
      </c>
      <c r="E136" s="3">
        <v>-21.299918000000002</v>
      </c>
      <c r="F136" s="1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>
        <v>0</v>
      </c>
      <c r="AF136" s="3" t="s">
        <v>291</v>
      </c>
      <c r="AG136" s="3" t="str">
        <f>VLOOKUP(AF136,Лист1!$A$2:$B$252,2,0)</f>
        <v>NC</v>
      </c>
    </row>
    <row r="137" spans="1:33" ht="15.75" customHeight="1" x14ac:dyDescent="0.2">
      <c r="A137" s="2" t="s">
        <v>24</v>
      </c>
      <c r="B137" s="3" t="s">
        <v>292</v>
      </c>
      <c r="C137" s="3" t="s">
        <v>293</v>
      </c>
      <c r="D137" s="3">
        <v>15.348346599999999</v>
      </c>
      <c r="E137" s="3">
        <v>68.750155699999993</v>
      </c>
      <c r="F137" s="1">
        <v>0</v>
      </c>
      <c r="G137" s="3">
        <v>0</v>
      </c>
      <c r="H137" s="3">
        <v>0</v>
      </c>
      <c r="I137" s="3">
        <v>0</v>
      </c>
      <c r="J137" s="3">
        <v>0</v>
      </c>
      <c r="K137" s="3">
        <v>1</v>
      </c>
      <c r="L137" s="3">
        <v>1</v>
      </c>
      <c r="M137" s="3">
        <v>1</v>
      </c>
      <c r="N137" s="3">
        <v>1</v>
      </c>
      <c r="O137" s="3">
        <v>0</v>
      </c>
      <c r="P137" s="3">
        <v>0</v>
      </c>
      <c r="Q137" s="3">
        <v>1</v>
      </c>
      <c r="R137" s="3">
        <v>1</v>
      </c>
      <c r="S137" s="3">
        <v>1</v>
      </c>
      <c r="T137" s="3">
        <v>1</v>
      </c>
      <c r="U137" s="3">
        <v>0</v>
      </c>
      <c r="V137" s="3">
        <v>0</v>
      </c>
      <c r="W137" s="3">
        <v>1</v>
      </c>
      <c r="X137" s="3">
        <v>0</v>
      </c>
      <c r="Y137" s="3">
        <v>1</v>
      </c>
      <c r="Z137" s="3">
        <v>0</v>
      </c>
      <c r="AA137" s="3">
        <v>0</v>
      </c>
      <c r="AB137" s="3">
        <v>1</v>
      </c>
      <c r="AC137" s="3">
        <v>1</v>
      </c>
      <c r="AD137">
        <v>0</v>
      </c>
      <c r="AF137" s="3" t="s">
        <v>293</v>
      </c>
      <c r="AG137" s="3" t="s">
        <v>809</v>
      </c>
    </row>
    <row r="138" spans="1:33" ht="15.75" customHeight="1" x14ac:dyDescent="0.2">
      <c r="A138" s="2" t="s">
        <v>27</v>
      </c>
      <c r="B138" s="3" t="s">
        <v>555</v>
      </c>
      <c r="C138" s="3" t="s">
        <v>295</v>
      </c>
      <c r="D138" s="3">
        <v>54.300167100000003</v>
      </c>
      <c r="E138" s="3">
        <v>23.905281899999999</v>
      </c>
      <c r="F138" s="1">
        <v>0</v>
      </c>
      <c r="G138" s="3">
        <v>1</v>
      </c>
      <c r="H138" s="3">
        <v>0</v>
      </c>
      <c r="I138" s="3">
        <v>0</v>
      </c>
      <c r="J138" s="3">
        <v>0</v>
      </c>
      <c r="K138" s="3">
        <v>1</v>
      </c>
      <c r="L138" s="3">
        <v>1</v>
      </c>
      <c r="M138" s="3">
        <v>1</v>
      </c>
      <c r="N138" s="3">
        <v>0</v>
      </c>
      <c r="O138" s="3">
        <v>0</v>
      </c>
      <c r="P138" s="3">
        <v>0</v>
      </c>
      <c r="Q138" s="3">
        <v>1</v>
      </c>
      <c r="R138" s="3">
        <v>1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>
        <v>0</v>
      </c>
      <c r="AF138" s="3" t="s">
        <v>295</v>
      </c>
      <c r="AG138" s="3" t="str">
        <f>VLOOKUP(AF138,Лист1!$A$2:$B$252,2,0)</f>
        <v>AE</v>
      </c>
    </row>
    <row r="139" spans="1:33" ht="15.75" customHeight="1" x14ac:dyDescent="0.2">
      <c r="A139" s="2" t="s">
        <v>27</v>
      </c>
      <c r="B139" s="3" t="s">
        <v>296</v>
      </c>
      <c r="C139" s="3" t="s">
        <v>297</v>
      </c>
      <c r="D139" s="3">
        <v>56.091661600000002</v>
      </c>
      <c r="E139" s="3">
        <v>20.605153300000001</v>
      </c>
      <c r="F139" s="1">
        <v>0</v>
      </c>
      <c r="G139" s="3">
        <v>1</v>
      </c>
      <c r="H139" s="3">
        <v>0</v>
      </c>
      <c r="I139" s="3">
        <v>0</v>
      </c>
      <c r="J139" s="3">
        <v>0</v>
      </c>
      <c r="K139" s="3">
        <v>1</v>
      </c>
      <c r="L139" s="3">
        <v>1</v>
      </c>
      <c r="M139" s="3">
        <v>1</v>
      </c>
      <c r="N139" s="3">
        <v>0</v>
      </c>
      <c r="O139" s="3">
        <v>0</v>
      </c>
      <c r="P139" s="3">
        <v>0</v>
      </c>
      <c r="Q139" s="3">
        <v>1</v>
      </c>
      <c r="R139" s="3">
        <v>1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>
        <v>0</v>
      </c>
      <c r="AF139" s="3" t="s">
        <v>297</v>
      </c>
      <c r="AG139" s="3" t="str">
        <f>VLOOKUP(AF139,Лист1!$A$2:$B$252,2,0)</f>
        <v>OM</v>
      </c>
    </row>
    <row r="140" spans="1:33" ht="15.75" customHeight="1" x14ac:dyDescent="0.2">
      <c r="A140" s="3" t="s">
        <v>37</v>
      </c>
      <c r="B140" s="3" t="s">
        <v>878</v>
      </c>
      <c r="C140" s="3" t="s">
        <v>299</v>
      </c>
      <c r="D140" s="3">
        <v>-80.912132999999997</v>
      </c>
      <c r="E140" s="3">
        <v>19.428965000000002</v>
      </c>
      <c r="F140" s="1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>
        <v>0</v>
      </c>
      <c r="AF140" s="3" t="s">
        <v>299</v>
      </c>
      <c r="AG140" s="3" t="str">
        <f>VLOOKUP(AF140,Лист1!$A$2:$B$252,2,0)</f>
        <v>KY</v>
      </c>
    </row>
    <row r="141" spans="1:33" ht="15.75" customHeight="1" x14ac:dyDescent="0.2">
      <c r="A141" s="2" t="s">
        <v>24</v>
      </c>
      <c r="B141" s="3" t="s">
        <v>300</v>
      </c>
      <c r="C141" s="3" t="s">
        <v>301</v>
      </c>
      <c r="D141" s="3">
        <v>-4.5387395000000001</v>
      </c>
      <c r="E141" s="3">
        <v>54.224189099999997</v>
      </c>
      <c r="F141" s="1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1</v>
      </c>
      <c r="M141" s="3">
        <v>1</v>
      </c>
      <c r="N141" s="3">
        <v>1</v>
      </c>
      <c r="O141" s="3">
        <v>0</v>
      </c>
      <c r="P141" s="3">
        <v>0</v>
      </c>
      <c r="Q141" s="3">
        <v>1</v>
      </c>
      <c r="R141" s="3">
        <v>0</v>
      </c>
      <c r="S141" s="3">
        <v>1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>
        <v>0</v>
      </c>
      <c r="AF141" s="3" t="s">
        <v>301</v>
      </c>
      <c r="AG141" s="3" t="str">
        <f>VLOOKUP(AF141,Лист1!$A$2:$B$252,2,0)</f>
        <v>IM</v>
      </c>
    </row>
    <row r="142" spans="1:33" ht="15.75" customHeight="1" x14ac:dyDescent="0.2">
      <c r="A142" s="2" t="s">
        <v>21</v>
      </c>
      <c r="B142" s="3" t="s">
        <v>302</v>
      </c>
      <c r="C142" s="3" t="s">
        <v>303</v>
      </c>
      <c r="D142" s="3">
        <v>167.949217</v>
      </c>
      <c r="E142" s="3">
        <v>-29.051461</v>
      </c>
      <c r="F142" s="1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>
        <v>0</v>
      </c>
      <c r="AF142" s="3" t="s">
        <v>303</v>
      </c>
      <c r="AG142" s="3" t="str">
        <f>VLOOKUP(AF142,Лист1!$A$2:$B$252,2,0)</f>
        <v>NF</v>
      </c>
    </row>
    <row r="143" spans="1:33" ht="15.75" customHeight="1" x14ac:dyDescent="0.2">
      <c r="A143" s="2" t="s">
        <v>21</v>
      </c>
      <c r="B143" s="3" t="s">
        <v>304</v>
      </c>
      <c r="C143" s="3" t="s">
        <v>305</v>
      </c>
      <c r="D143" s="3">
        <v>73.520517100000006</v>
      </c>
      <c r="E143" s="3">
        <v>-53.087246999999998</v>
      </c>
      <c r="F143" s="1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>
        <v>0</v>
      </c>
      <c r="AF143" s="3" t="s">
        <v>305</v>
      </c>
      <c r="AG143" s="3" t="str">
        <f>VLOOKUP(AF143,Лист1!$A$2:$B$252,2,0)</f>
        <v>HM</v>
      </c>
    </row>
    <row r="144" spans="1:33" ht="15.75" customHeight="1" x14ac:dyDescent="0.2">
      <c r="A144" s="2" t="s">
        <v>21</v>
      </c>
      <c r="B144" s="3" t="s">
        <v>306</v>
      </c>
      <c r="C144" s="3" t="s">
        <v>307</v>
      </c>
      <c r="D144" s="3">
        <v>-159.78724</v>
      </c>
      <c r="E144" s="3">
        <v>-21.219273000000001</v>
      </c>
      <c r="F144" s="1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>
        <v>0</v>
      </c>
      <c r="AF144" s="3" t="s">
        <v>307</v>
      </c>
      <c r="AG144" s="3" t="str">
        <f>VLOOKUP(AF144,Лист1!$A$2:$B$252,2,0)</f>
        <v>CK</v>
      </c>
    </row>
    <row r="145" spans="1:33" ht="15.75" customHeight="1" x14ac:dyDescent="0.2">
      <c r="A145" s="2" t="s">
        <v>21</v>
      </c>
      <c r="B145" s="3" t="s">
        <v>308</v>
      </c>
      <c r="C145" s="3" t="s">
        <v>309</v>
      </c>
      <c r="D145" s="3">
        <v>-128.31703999999999</v>
      </c>
      <c r="E145" s="3">
        <v>-24.365005</v>
      </c>
      <c r="F145" s="1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>
        <v>0</v>
      </c>
      <c r="AF145" s="3" t="s">
        <v>309</v>
      </c>
      <c r="AG145" s="3" t="str">
        <f>VLOOKUP(AF145,Лист1!$A$2:$B$252,2,0)</f>
        <v>PN</v>
      </c>
    </row>
    <row r="146" spans="1:33" ht="15.75" customHeight="1" x14ac:dyDescent="0.2">
      <c r="A146" s="3" t="s">
        <v>37</v>
      </c>
      <c r="B146" s="3" t="s">
        <v>310</v>
      </c>
      <c r="C146" s="3" t="s">
        <v>311</v>
      </c>
      <c r="D146" s="3">
        <v>-71.973878999999997</v>
      </c>
      <c r="E146" s="3">
        <v>21.830475700000001</v>
      </c>
      <c r="F146" s="1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1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>
        <v>0</v>
      </c>
      <c r="AF146" s="3" t="s">
        <v>311</v>
      </c>
      <c r="AG146" s="3" t="str">
        <f>VLOOKUP(AF146,Лист1!$A$2:$B$252,2,0)</f>
        <v>TC</v>
      </c>
    </row>
    <row r="147" spans="1:33" ht="15.75" customHeight="1" x14ac:dyDescent="0.2">
      <c r="A147" s="2" t="s">
        <v>27</v>
      </c>
      <c r="B147" s="3" t="s">
        <v>312</v>
      </c>
      <c r="C147" s="3" t="s">
        <v>313</v>
      </c>
      <c r="D147" s="3">
        <v>69.339579400000005</v>
      </c>
      <c r="E147" s="3">
        <v>29.949751500000001</v>
      </c>
      <c r="F147" s="1">
        <v>1</v>
      </c>
      <c r="G147" s="3">
        <v>1</v>
      </c>
      <c r="H147" s="3">
        <v>0</v>
      </c>
      <c r="I147" s="3">
        <v>0</v>
      </c>
      <c r="J147" s="3">
        <v>0</v>
      </c>
      <c r="K147" s="3">
        <v>1</v>
      </c>
      <c r="L147" s="3">
        <v>1</v>
      </c>
      <c r="M147" s="3">
        <v>0</v>
      </c>
      <c r="N147" s="3">
        <v>1</v>
      </c>
      <c r="O147" s="3">
        <v>1</v>
      </c>
      <c r="P147" s="3">
        <v>1</v>
      </c>
      <c r="Q147" s="3">
        <v>1</v>
      </c>
      <c r="R147" s="3">
        <v>1</v>
      </c>
      <c r="S147" s="3">
        <v>0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1</v>
      </c>
      <c r="AC147" s="3">
        <v>0</v>
      </c>
      <c r="AD147">
        <v>0</v>
      </c>
      <c r="AF147" s="3" t="s">
        <v>313</v>
      </c>
      <c r="AG147" s="3" t="str">
        <f>VLOOKUP(AF147,Лист1!$A$2:$B$252,2,0)</f>
        <v>PK</v>
      </c>
    </row>
    <row r="148" spans="1:33" ht="15.75" customHeight="1" x14ac:dyDescent="0.2">
      <c r="A148" s="2" t="s">
        <v>21</v>
      </c>
      <c r="B148" s="3" t="s">
        <v>314</v>
      </c>
      <c r="C148" s="3" t="s">
        <v>315</v>
      </c>
      <c r="D148" s="3">
        <v>134.40808000000001</v>
      </c>
      <c r="E148" s="3">
        <v>7.2874278400000003</v>
      </c>
      <c r="F148" s="1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>
        <v>0</v>
      </c>
      <c r="AF148" s="3" t="s">
        <v>315</v>
      </c>
      <c r="AG148" s="3" t="str">
        <f>VLOOKUP(AF148,Лист1!$A$2:$B$252,2,0)</f>
        <v>PW</v>
      </c>
    </row>
    <row r="149" spans="1:33" ht="15.75" customHeight="1" x14ac:dyDescent="0.2">
      <c r="A149" s="2" t="s">
        <v>27</v>
      </c>
      <c r="B149" s="3" t="s">
        <v>879</v>
      </c>
      <c r="C149" s="3" t="s">
        <v>317</v>
      </c>
      <c r="D149" s="3">
        <v>35.196287099999999</v>
      </c>
      <c r="E149" s="3">
        <v>31.9161389</v>
      </c>
      <c r="F149" s="1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>
        <v>0</v>
      </c>
      <c r="AF149" s="3" t="s">
        <v>317</v>
      </c>
      <c r="AG149" s="3" t="str">
        <f>VLOOKUP(AF149,Лист1!$A$2:$B$252,2,0)</f>
        <v>PS</v>
      </c>
    </row>
    <row r="150" spans="1:33" ht="15.75" customHeight="1" x14ac:dyDescent="0.2">
      <c r="A150" s="3" t="s">
        <v>37</v>
      </c>
      <c r="B150" s="3" t="s">
        <v>318</v>
      </c>
      <c r="C150" s="3" t="s">
        <v>319</v>
      </c>
      <c r="D150" s="3">
        <v>-80.119152</v>
      </c>
      <c r="E150" s="3">
        <v>8.5175079799999995</v>
      </c>
      <c r="F150" s="1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>
        <v>0</v>
      </c>
      <c r="AF150" s="3" t="s">
        <v>319</v>
      </c>
      <c r="AG150" s="3" t="str">
        <f>VLOOKUP(AF150,Лист1!$A$2:$B$252,2,0)</f>
        <v>PA</v>
      </c>
    </row>
    <row r="151" spans="1:33" ht="15.75" customHeight="1" x14ac:dyDescent="0.2">
      <c r="A151" s="2" t="s">
        <v>24</v>
      </c>
      <c r="B151" s="3" t="s">
        <v>877</v>
      </c>
      <c r="C151" s="3" t="s">
        <v>321</v>
      </c>
      <c r="D151" s="3">
        <v>12.4338718</v>
      </c>
      <c r="E151" s="3">
        <v>41.901749899999999</v>
      </c>
      <c r="F151" s="1">
        <v>0</v>
      </c>
      <c r="G151" s="3">
        <v>0</v>
      </c>
      <c r="H151" s="3">
        <v>0</v>
      </c>
      <c r="I151" s="3">
        <v>0</v>
      </c>
      <c r="J151" s="3">
        <v>0</v>
      </c>
      <c r="K151" s="3">
        <v>1</v>
      </c>
      <c r="L151" s="3">
        <v>1</v>
      </c>
      <c r="M151" s="3">
        <v>1</v>
      </c>
      <c r="N151" s="3">
        <v>1</v>
      </c>
      <c r="O151" s="3">
        <v>0</v>
      </c>
      <c r="P151" s="3">
        <v>0</v>
      </c>
      <c r="Q151" s="3">
        <v>1</v>
      </c>
      <c r="R151" s="3">
        <v>1</v>
      </c>
      <c r="S151" s="3">
        <v>1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1</v>
      </c>
      <c r="AC151" s="3">
        <v>0</v>
      </c>
      <c r="AD151">
        <v>0</v>
      </c>
      <c r="AF151" s="3" t="s">
        <v>321</v>
      </c>
      <c r="AG151" s="3" t="str">
        <f>VLOOKUP(AF151,Лист1!$A$2:$B$252,2,0)</f>
        <v>VA</v>
      </c>
    </row>
    <row r="152" spans="1:33" ht="15.75" customHeight="1" x14ac:dyDescent="0.2">
      <c r="A152" s="2" t="s">
        <v>21</v>
      </c>
      <c r="B152" s="3" t="s">
        <v>322</v>
      </c>
      <c r="C152" s="3" t="s">
        <v>323</v>
      </c>
      <c r="D152" s="3">
        <v>145.207448</v>
      </c>
      <c r="E152" s="3">
        <v>-6.4641665000000001</v>
      </c>
      <c r="F152" s="1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>
        <v>0</v>
      </c>
      <c r="AF152" s="3" t="s">
        <v>323</v>
      </c>
      <c r="AG152" s="3" t="str">
        <f>VLOOKUP(AF152,Лист1!$A$2:$B$252,2,0)</f>
        <v>PG</v>
      </c>
    </row>
    <row r="153" spans="1:33" ht="15.75" customHeight="1" x14ac:dyDescent="0.2">
      <c r="A153" s="3" t="s">
        <v>49</v>
      </c>
      <c r="B153" s="3" t="s">
        <v>324</v>
      </c>
      <c r="C153" s="3" t="s">
        <v>325</v>
      </c>
      <c r="D153" s="3">
        <v>-58.400137000000001</v>
      </c>
      <c r="E153" s="3">
        <v>-23.228238999999999</v>
      </c>
      <c r="F153" s="1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>
        <v>0</v>
      </c>
      <c r="AF153" s="3" t="s">
        <v>325</v>
      </c>
      <c r="AG153" s="3" t="str">
        <f>VLOOKUP(AF153,Лист1!$A$2:$B$252,2,0)</f>
        <v>PY</v>
      </c>
    </row>
    <row r="154" spans="1:33" ht="15.75" customHeight="1" x14ac:dyDescent="0.2">
      <c r="A154" s="3" t="s">
        <v>49</v>
      </c>
      <c r="B154" s="3" t="s">
        <v>326</v>
      </c>
      <c r="C154" s="3" t="s">
        <v>327</v>
      </c>
      <c r="D154" s="3">
        <v>-74.382427000000007</v>
      </c>
      <c r="E154" s="3">
        <v>-9.1528037999999992</v>
      </c>
      <c r="F154" s="1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>
        <v>0</v>
      </c>
      <c r="AF154" s="3" t="s">
        <v>327</v>
      </c>
      <c r="AG154" s="3" t="str">
        <f>VLOOKUP(AF154,Лист1!$A$2:$B$252,2,0)</f>
        <v>PE</v>
      </c>
    </row>
    <row r="155" spans="1:33" ht="15.75" customHeight="1" x14ac:dyDescent="0.2">
      <c r="A155" s="2" t="s">
        <v>24</v>
      </c>
      <c r="B155" s="3" t="s">
        <v>328</v>
      </c>
      <c r="C155" s="3" t="s">
        <v>329</v>
      </c>
      <c r="D155" s="3">
        <v>19.390128399999998</v>
      </c>
      <c r="E155" s="3">
        <v>52.127595599999999</v>
      </c>
      <c r="F155" s="1">
        <v>0</v>
      </c>
      <c r="G155" s="3">
        <v>0</v>
      </c>
      <c r="H155" s="3">
        <v>0</v>
      </c>
      <c r="I155" s="3">
        <v>0</v>
      </c>
      <c r="J155" s="3">
        <v>0</v>
      </c>
      <c r="K155" s="3">
        <v>1</v>
      </c>
      <c r="L155" s="3">
        <v>1</v>
      </c>
      <c r="M155" s="3">
        <v>1</v>
      </c>
      <c r="N155" s="3">
        <v>1</v>
      </c>
      <c r="O155" s="3">
        <v>1</v>
      </c>
      <c r="P155" s="3">
        <v>0</v>
      </c>
      <c r="Q155" s="3">
        <v>1</v>
      </c>
      <c r="R155" s="3">
        <v>1</v>
      </c>
      <c r="S155" s="3">
        <v>1</v>
      </c>
      <c r="T155" s="3">
        <v>1</v>
      </c>
      <c r="U155" s="3">
        <v>1</v>
      </c>
      <c r="V155" s="3">
        <v>1</v>
      </c>
      <c r="W155" s="3">
        <v>1</v>
      </c>
      <c r="X155" s="3">
        <v>0</v>
      </c>
      <c r="Y155" s="3">
        <v>1</v>
      </c>
      <c r="Z155" s="3">
        <v>0</v>
      </c>
      <c r="AA155" s="3">
        <v>1</v>
      </c>
      <c r="AB155" s="3">
        <v>1</v>
      </c>
      <c r="AC155" s="3">
        <v>1</v>
      </c>
      <c r="AD155">
        <v>0</v>
      </c>
      <c r="AF155" s="3" t="s">
        <v>329</v>
      </c>
      <c r="AG155" s="3" t="str">
        <f>VLOOKUP(AF155,Лист1!$A$2:$B$252,2,0)</f>
        <v>PL</v>
      </c>
    </row>
    <row r="156" spans="1:33" ht="15.75" customHeight="1" x14ac:dyDescent="0.2">
      <c r="A156" s="2" t="s">
        <v>24</v>
      </c>
      <c r="B156" s="3" t="s">
        <v>330</v>
      </c>
      <c r="C156" s="3" t="s">
        <v>331</v>
      </c>
      <c r="D156" s="3">
        <v>-8.5010435999999991</v>
      </c>
      <c r="E156" s="3">
        <v>39.595506700000001</v>
      </c>
      <c r="F156" s="1">
        <v>0</v>
      </c>
      <c r="G156" s="3">
        <v>0</v>
      </c>
      <c r="H156" s="3">
        <v>0</v>
      </c>
      <c r="I156" s="3">
        <v>0</v>
      </c>
      <c r="J156" s="3">
        <v>0</v>
      </c>
      <c r="K156" s="3">
        <v>1</v>
      </c>
      <c r="L156" s="3">
        <v>1</v>
      </c>
      <c r="M156" s="3">
        <v>1</v>
      </c>
      <c r="N156" s="3">
        <v>1</v>
      </c>
      <c r="O156" s="3">
        <v>0</v>
      </c>
      <c r="P156" s="3">
        <v>0</v>
      </c>
      <c r="Q156" s="3">
        <v>1</v>
      </c>
      <c r="R156" s="3">
        <v>1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>
        <v>0</v>
      </c>
      <c r="AF156" s="3" t="s">
        <v>331</v>
      </c>
      <c r="AG156" s="3" t="str">
        <f>VLOOKUP(AF156,Лист1!$A$2:$B$252,2,0)</f>
        <v>PT</v>
      </c>
    </row>
    <row r="157" spans="1:33" ht="15.75" customHeight="1" x14ac:dyDescent="0.2">
      <c r="A157" s="2" t="s">
        <v>37</v>
      </c>
      <c r="B157" s="3" t="s">
        <v>332</v>
      </c>
      <c r="C157" s="3" t="s">
        <v>333</v>
      </c>
      <c r="D157" s="3">
        <v>-66.473076000000006</v>
      </c>
      <c r="E157" s="3">
        <v>18.2281306</v>
      </c>
      <c r="F157" s="1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>
        <v>0</v>
      </c>
      <c r="AF157" s="3" t="s">
        <v>333</v>
      </c>
      <c r="AG157" s="3" t="str">
        <f>VLOOKUP(AF157,Лист1!$A$2:$B$252,2,0)</f>
        <v>PR</v>
      </c>
    </row>
    <row r="158" spans="1:33" ht="15.75" customHeight="1" x14ac:dyDescent="0.2">
      <c r="A158" s="2" t="s">
        <v>24</v>
      </c>
      <c r="B158" s="3" t="s">
        <v>880</v>
      </c>
      <c r="C158" s="3" t="s">
        <v>335</v>
      </c>
      <c r="D158" s="3">
        <v>41.005009999999999</v>
      </c>
      <c r="E158" s="3">
        <v>43.000100000000003</v>
      </c>
      <c r="F158" s="1">
        <v>1</v>
      </c>
      <c r="G158" s="3">
        <v>0</v>
      </c>
      <c r="H158" s="3">
        <v>0</v>
      </c>
      <c r="I158" s="3">
        <v>0</v>
      </c>
      <c r="J158" s="3">
        <v>0</v>
      </c>
      <c r="K158" s="3">
        <v>1</v>
      </c>
      <c r="L158" s="3">
        <v>1</v>
      </c>
      <c r="M158" s="3">
        <v>1</v>
      </c>
      <c r="N158" s="3">
        <v>1</v>
      </c>
      <c r="O158" s="3">
        <v>1</v>
      </c>
      <c r="P158" s="3">
        <v>0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1</v>
      </c>
      <c r="W158" s="3">
        <v>1</v>
      </c>
      <c r="X158" s="3">
        <v>1</v>
      </c>
      <c r="Y158" s="3">
        <v>1</v>
      </c>
      <c r="Z158" s="3">
        <v>0</v>
      </c>
      <c r="AA158" s="3">
        <v>0</v>
      </c>
      <c r="AB158" s="3">
        <v>1</v>
      </c>
      <c r="AC158" s="3">
        <v>1</v>
      </c>
      <c r="AD158">
        <v>0</v>
      </c>
      <c r="AF158" s="3" t="s">
        <v>335</v>
      </c>
      <c r="AG158" s="3" t="str">
        <f>VLOOKUP(AF158,Лист1!$A$2:$B$252,2,0)</f>
        <v>AB</v>
      </c>
    </row>
    <row r="159" spans="1:33" ht="15.75" customHeight="1" x14ac:dyDescent="0.2">
      <c r="A159" s="2" t="s">
        <v>32</v>
      </c>
      <c r="B159" s="3" t="s">
        <v>336</v>
      </c>
      <c r="C159" s="3" t="s">
        <v>337</v>
      </c>
      <c r="D159" s="3">
        <v>15.2196576</v>
      </c>
      <c r="E159" s="3">
        <v>-0.83787460000000002</v>
      </c>
      <c r="F159" s="1">
        <v>0</v>
      </c>
      <c r="G159" s="3">
        <v>0</v>
      </c>
      <c r="H159" s="3">
        <v>0</v>
      </c>
      <c r="I159" s="3">
        <v>0</v>
      </c>
      <c r="J159" s="3">
        <v>0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1</v>
      </c>
      <c r="X159" s="3">
        <v>0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>
        <v>0</v>
      </c>
      <c r="AF159" s="3" t="s">
        <v>337</v>
      </c>
      <c r="AG159" s="3" t="str">
        <f>VLOOKUP(AF159,Лист1!$A$2:$B$252,2,0)</f>
        <v>CG</v>
      </c>
    </row>
    <row r="160" spans="1:33" ht="15.75" customHeight="1" x14ac:dyDescent="0.2">
      <c r="A160" s="2" t="s">
        <v>27</v>
      </c>
      <c r="B160" s="3" t="s">
        <v>881</v>
      </c>
      <c r="C160" s="3" t="s">
        <v>339</v>
      </c>
      <c r="D160" s="3">
        <v>127.839161</v>
      </c>
      <c r="E160" s="3">
        <v>36.385239800000001</v>
      </c>
      <c r="F160" s="1">
        <v>1</v>
      </c>
      <c r="G160" s="3">
        <v>0</v>
      </c>
      <c r="H160" s="3">
        <v>1</v>
      </c>
      <c r="I160" s="3">
        <v>1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1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1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>
        <v>0</v>
      </c>
      <c r="AF160" s="3" t="s">
        <v>339</v>
      </c>
      <c r="AG160" s="3" t="str">
        <f>VLOOKUP(AF160,Лист1!$A$2:$B$252,2,0)</f>
        <v>KR</v>
      </c>
    </row>
    <row r="161" spans="1:33" ht="15.75" customHeight="1" x14ac:dyDescent="0.2">
      <c r="A161" s="2" t="s">
        <v>24</v>
      </c>
      <c r="B161" s="3" t="s">
        <v>340</v>
      </c>
      <c r="C161" s="3" t="s">
        <v>341</v>
      </c>
      <c r="D161" s="3">
        <v>21.6821135</v>
      </c>
      <c r="E161" s="3">
        <v>41.595308899999999</v>
      </c>
      <c r="F161" s="1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1</v>
      </c>
      <c r="N161" s="3">
        <v>1</v>
      </c>
      <c r="O161" s="3">
        <v>0</v>
      </c>
      <c r="P161" s="3">
        <v>0</v>
      </c>
      <c r="Q161" s="3">
        <v>1</v>
      </c>
      <c r="R161" s="3">
        <v>1</v>
      </c>
      <c r="S161" s="3">
        <v>1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1</v>
      </c>
      <c r="AC161" s="3">
        <v>0</v>
      </c>
      <c r="AD161">
        <v>0</v>
      </c>
      <c r="AF161" s="3" t="s">
        <v>341</v>
      </c>
      <c r="AG161" s="3" t="str">
        <f>VLOOKUP(AF161,Лист1!$A$2:$B$252,2,0)</f>
        <v>MK</v>
      </c>
    </row>
    <row r="162" spans="1:33" ht="15.75" customHeight="1" x14ac:dyDescent="0.2">
      <c r="A162" s="2" t="s">
        <v>21</v>
      </c>
      <c r="B162" s="3" t="s">
        <v>342</v>
      </c>
      <c r="C162" s="3" t="s">
        <v>343</v>
      </c>
      <c r="D162" s="3">
        <v>166.932568</v>
      </c>
      <c r="E162" s="3">
        <v>-0.51912639999999999</v>
      </c>
      <c r="F162" s="1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>
        <v>0</v>
      </c>
      <c r="AF162" s="3" t="s">
        <v>343</v>
      </c>
      <c r="AG162" s="3" t="str">
        <f>VLOOKUP(AF162,Лист1!$A$2:$B$252,2,0)</f>
        <v>NR</v>
      </c>
    </row>
    <row r="163" spans="1:33" ht="15.75" customHeight="1" x14ac:dyDescent="0.2">
      <c r="A163" s="2" t="s">
        <v>32</v>
      </c>
      <c r="B163" s="3" t="s">
        <v>344</v>
      </c>
      <c r="C163" s="3" t="s">
        <v>345</v>
      </c>
      <c r="D163" s="3">
        <v>55.554600000000001</v>
      </c>
      <c r="E163" s="3">
        <v>-21.112400000000001</v>
      </c>
      <c r="F163" s="1">
        <v>0</v>
      </c>
      <c r="G163" s="3">
        <v>0</v>
      </c>
      <c r="H163" s="3">
        <v>0</v>
      </c>
      <c r="I163" s="3">
        <v>0</v>
      </c>
      <c r="J163" s="3">
        <v>0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1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>
        <v>0</v>
      </c>
      <c r="AF163" s="3" t="s">
        <v>345</v>
      </c>
      <c r="AG163" s="3" t="str">
        <f>VLOOKUP(AF163,Лист1!$A$2:$B$252,2,0)</f>
        <v>RE</v>
      </c>
    </row>
    <row r="164" spans="1:33" ht="15.75" customHeight="1" x14ac:dyDescent="0.2">
      <c r="A164" s="2" t="s">
        <v>24</v>
      </c>
      <c r="B164" s="3" t="s">
        <v>346</v>
      </c>
      <c r="C164" s="3" t="s">
        <v>347</v>
      </c>
      <c r="D164" s="3">
        <v>96.686561100000006</v>
      </c>
      <c r="E164" s="3">
        <v>61.980522100000002</v>
      </c>
      <c r="F164" s="1">
        <v>1</v>
      </c>
      <c r="G164" s="3">
        <v>1</v>
      </c>
      <c r="H164" s="3">
        <v>1</v>
      </c>
      <c r="I164" s="3">
        <v>1</v>
      </c>
      <c r="J164" s="3">
        <v>1</v>
      </c>
      <c r="K164" s="3">
        <v>1</v>
      </c>
      <c r="L164" s="3">
        <v>1</v>
      </c>
      <c r="M164" s="3">
        <v>1</v>
      </c>
      <c r="N164" s="3">
        <v>1</v>
      </c>
      <c r="O164" s="3">
        <v>1</v>
      </c>
      <c r="P164" s="3">
        <v>1</v>
      </c>
      <c r="Q164" s="3">
        <v>1</v>
      </c>
      <c r="R164" s="3">
        <v>1</v>
      </c>
      <c r="S164" s="3">
        <v>1</v>
      </c>
      <c r="T164" s="3">
        <v>1</v>
      </c>
      <c r="U164" s="3">
        <v>1</v>
      </c>
      <c r="V164" s="3">
        <v>1</v>
      </c>
      <c r="W164" s="3">
        <v>1</v>
      </c>
      <c r="X164" s="3">
        <v>1</v>
      </c>
      <c r="Y164" s="3">
        <v>1</v>
      </c>
      <c r="Z164" s="3">
        <v>1</v>
      </c>
      <c r="AA164" s="3">
        <v>1</v>
      </c>
      <c r="AB164" s="3">
        <v>1</v>
      </c>
      <c r="AC164" s="3">
        <v>1</v>
      </c>
      <c r="AD164">
        <v>0</v>
      </c>
      <c r="AF164" s="3" t="s">
        <v>347</v>
      </c>
      <c r="AG164" s="3" t="str">
        <f>VLOOKUP(AF164,Лист1!$A$2:$B$252,2,0)</f>
        <v>RU</v>
      </c>
    </row>
    <row r="165" spans="1:33" ht="15.75" customHeight="1" x14ac:dyDescent="0.2">
      <c r="A165" s="2" t="s">
        <v>32</v>
      </c>
      <c r="B165" s="3" t="s">
        <v>348</v>
      </c>
      <c r="C165" s="3" t="s">
        <v>349</v>
      </c>
      <c r="D165" s="3">
        <v>29.9198852</v>
      </c>
      <c r="E165" s="3">
        <v>-1.9903382999999999</v>
      </c>
      <c r="F165" s="1">
        <v>0</v>
      </c>
      <c r="G165" s="3">
        <v>0</v>
      </c>
      <c r="H165" s="3">
        <v>0</v>
      </c>
      <c r="I165" s="3">
        <v>0</v>
      </c>
      <c r="J165" s="3">
        <v>0</v>
      </c>
      <c r="K165" s="3">
        <v>1</v>
      </c>
      <c r="L165" s="3">
        <v>0</v>
      </c>
      <c r="M165" s="3">
        <v>1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1</v>
      </c>
      <c r="X165" s="3">
        <v>0</v>
      </c>
      <c r="Y165" s="3">
        <v>0</v>
      </c>
      <c r="Z165" s="3">
        <v>0</v>
      </c>
      <c r="AA165" s="3">
        <v>1</v>
      </c>
      <c r="AB165" s="3">
        <v>0</v>
      </c>
      <c r="AC165" s="3">
        <v>0</v>
      </c>
      <c r="AD165">
        <v>0</v>
      </c>
      <c r="AF165" s="3" t="s">
        <v>349</v>
      </c>
      <c r="AG165" s="3" t="str">
        <f>VLOOKUP(AF165,Лист1!$A$2:$B$252,2,0)</f>
        <v>RW</v>
      </c>
    </row>
    <row r="166" spans="1:33" ht="15.75" customHeight="1" x14ac:dyDescent="0.2">
      <c r="A166" s="2" t="s">
        <v>24</v>
      </c>
      <c r="B166" s="3" t="s">
        <v>350</v>
      </c>
      <c r="C166" s="3" t="s">
        <v>351</v>
      </c>
      <c r="D166" s="3">
        <v>24.972930399999999</v>
      </c>
      <c r="E166" s="3">
        <v>45.852431299999999</v>
      </c>
      <c r="F166" s="1">
        <v>1</v>
      </c>
      <c r="G166" s="3">
        <v>1</v>
      </c>
      <c r="H166" s="3">
        <v>0</v>
      </c>
      <c r="I166" s="3">
        <v>0</v>
      </c>
      <c r="J166" s="3">
        <v>0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3">
        <v>0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0</v>
      </c>
      <c r="Y166" s="3">
        <v>1</v>
      </c>
      <c r="Z166" s="3">
        <v>0</v>
      </c>
      <c r="AA166" s="3">
        <v>0</v>
      </c>
      <c r="AB166" s="3">
        <v>1</v>
      </c>
      <c r="AC166" s="3">
        <v>0</v>
      </c>
      <c r="AD166">
        <v>0</v>
      </c>
      <c r="AF166" s="3" t="s">
        <v>351</v>
      </c>
      <c r="AG166" s="3" t="str">
        <f>VLOOKUP(AF166,Лист1!$A$2:$B$252,2,0)</f>
        <v>RO</v>
      </c>
    </row>
    <row r="167" spans="1:33" ht="15.75" customHeight="1" x14ac:dyDescent="0.2">
      <c r="A167" s="2" t="s">
        <v>21</v>
      </c>
      <c r="B167" s="3" t="s">
        <v>352</v>
      </c>
      <c r="C167" s="3" t="s">
        <v>353</v>
      </c>
      <c r="D167" s="3">
        <v>-172.16485</v>
      </c>
      <c r="E167" s="3">
        <v>-13.753242999999999</v>
      </c>
      <c r="F167" s="1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>
        <v>0</v>
      </c>
      <c r="AF167" s="3" t="s">
        <v>353</v>
      </c>
      <c r="AG167" s="3" t="str">
        <f>VLOOKUP(AF167,Лист1!$A$2:$B$252,2,0)</f>
        <v>WS</v>
      </c>
    </row>
    <row r="168" spans="1:33" ht="15.75" customHeight="1" x14ac:dyDescent="0.2">
      <c r="A168" s="2" t="s">
        <v>24</v>
      </c>
      <c r="B168" s="3" t="s">
        <v>354</v>
      </c>
      <c r="C168" s="3" t="s">
        <v>355</v>
      </c>
      <c r="D168" s="3">
        <v>12.4592233</v>
      </c>
      <c r="E168" s="3">
        <v>43.941867500000001</v>
      </c>
      <c r="F168" s="1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</v>
      </c>
      <c r="L168" s="3">
        <v>1</v>
      </c>
      <c r="M168" s="3">
        <v>1</v>
      </c>
      <c r="N168" s="3">
        <v>1</v>
      </c>
      <c r="O168" s="3">
        <v>0</v>
      </c>
      <c r="P168" s="3">
        <v>0</v>
      </c>
      <c r="Q168" s="3">
        <v>1</v>
      </c>
      <c r="R168" s="3">
        <v>1</v>
      </c>
      <c r="S168" s="3">
        <v>1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1</v>
      </c>
      <c r="AC168" s="3">
        <v>0</v>
      </c>
      <c r="AD168">
        <v>0</v>
      </c>
      <c r="AF168" s="3" t="s">
        <v>355</v>
      </c>
      <c r="AG168" s="3" t="str">
        <f>VLOOKUP(AF168,Лист1!$A$2:$B$252,2,0)</f>
        <v>SM</v>
      </c>
    </row>
    <row r="169" spans="1:33" ht="15.75" customHeight="1" x14ac:dyDescent="0.2">
      <c r="A169" s="2" t="s">
        <v>32</v>
      </c>
      <c r="B169" s="3" t="s">
        <v>356</v>
      </c>
      <c r="C169" s="3" t="s">
        <v>357</v>
      </c>
      <c r="D169" s="3">
        <v>6.7242965799999999</v>
      </c>
      <c r="E169" s="3">
        <v>0.44391445000000002</v>
      </c>
      <c r="F169" s="1">
        <v>0</v>
      </c>
      <c r="G169" s="3">
        <v>0</v>
      </c>
      <c r="H169" s="3">
        <v>0</v>
      </c>
      <c r="I169" s="3">
        <v>0</v>
      </c>
      <c r="J169" s="3">
        <v>0</v>
      </c>
      <c r="K169" s="3">
        <v>1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1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>
        <v>0</v>
      </c>
      <c r="AF169" s="3" t="s">
        <v>357</v>
      </c>
      <c r="AG169" s="3" t="str">
        <f>VLOOKUP(AF169,Лист1!$A$2:$B$252,2,0)</f>
        <v>ST</v>
      </c>
    </row>
    <row r="170" spans="1:33" ht="15.75" customHeight="1" x14ac:dyDescent="0.2">
      <c r="A170" s="2" t="s">
        <v>27</v>
      </c>
      <c r="B170" s="3" t="s">
        <v>358</v>
      </c>
      <c r="C170" s="3" t="s">
        <v>359</v>
      </c>
      <c r="D170" s="3">
        <v>44.5368627</v>
      </c>
      <c r="E170" s="3">
        <v>24.122458399999999</v>
      </c>
      <c r="F170" s="1">
        <v>1</v>
      </c>
      <c r="G170" s="3">
        <v>1</v>
      </c>
      <c r="H170" s="3">
        <v>0</v>
      </c>
      <c r="I170" s="3">
        <v>0</v>
      </c>
      <c r="J170" s="3">
        <v>0</v>
      </c>
      <c r="K170" s="3">
        <v>1</v>
      </c>
      <c r="L170" s="3">
        <v>1</v>
      </c>
      <c r="M170" s="3">
        <v>1</v>
      </c>
      <c r="N170" s="3">
        <v>1</v>
      </c>
      <c r="O170" s="3">
        <v>0</v>
      </c>
      <c r="P170" s="3">
        <v>0</v>
      </c>
      <c r="Q170" s="3">
        <v>1</v>
      </c>
      <c r="R170" s="3">
        <v>1</v>
      </c>
      <c r="S170" s="3">
        <v>1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1</v>
      </c>
      <c r="AC170" s="3">
        <v>0</v>
      </c>
      <c r="AD170">
        <v>0</v>
      </c>
      <c r="AF170" s="3" t="s">
        <v>359</v>
      </c>
      <c r="AG170" s="3" t="str">
        <f>VLOOKUP(AF170,Лист1!$A$2:$B$252,2,0)</f>
        <v>SA</v>
      </c>
    </row>
    <row r="171" spans="1:33" ht="15.75" customHeight="1" x14ac:dyDescent="0.2">
      <c r="A171" s="2" t="s">
        <v>32</v>
      </c>
      <c r="B171" s="3" t="s">
        <v>361</v>
      </c>
      <c r="C171" s="3" t="s">
        <v>362</v>
      </c>
      <c r="D171" s="3">
        <v>31.481936900000001</v>
      </c>
      <c r="E171" s="3">
        <v>-26.558430000000001</v>
      </c>
      <c r="F171" s="1">
        <v>0</v>
      </c>
      <c r="G171" s="3">
        <v>0</v>
      </c>
      <c r="H171" s="3">
        <v>0</v>
      </c>
      <c r="I171" s="3">
        <v>0</v>
      </c>
      <c r="J171" s="3">
        <v>0</v>
      </c>
      <c r="K171" s="3">
        <v>1</v>
      </c>
      <c r="L171" s="3">
        <v>0</v>
      </c>
      <c r="M171" s="3">
        <v>0</v>
      </c>
      <c r="N171" s="3">
        <v>1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1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>
        <v>0</v>
      </c>
      <c r="AF171" s="3" t="s">
        <v>362</v>
      </c>
      <c r="AG171" s="3" t="str">
        <f>VLOOKUP(AF171,Лист1!$A$2:$B$252,2,0)</f>
        <v>SZ</v>
      </c>
    </row>
    <row r="172" spans="1:33" ht="15.75" customHeight="1" x14ac:dyDescent="0.2">
      <c r="A172" s="2" t="s">
        <v>32</v>
      </c>
      <c r="B172" s="3" t="s">
        <v>882</v>
      </c>
      <c r="C172" s="3" t="s">
        <v>364</v>
      </c>
      <c r="D172" s="3">
        <v>-9.5477942000000002</v>
      </c>
      <c r="E172" s="3">
        <v>-12.403560000000001</v>
      </c>
      <c r="F172" s="1">
        <v>0</v>
      </c>
      <c r="G172" s="3">
        <v>0</v>
      </c>
      <c r="H172" s="3">
        <v>0</v>
      </c>
      <c r="I172" s="3">
        <v>0</v>
      </c>
      <c r="J172" s="3">
        <v>0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1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>
        <v>0</v>
      </c>
      <c r="AF172" s="3" t="s">
        <v>364</v>
      </c>
      <c r="AG172" s="3" t="str">
        <f>VLOOKUP(AF172,Лист1!$A$2:$B$252,2,0)</f>
        <v>SH</v>
      </c>
    </row>
    <row r="173" spans="1:33" ht="15.75" customHeight="1" x14ac:dyDescent="0.2">
      <c r="A173" s="2" t="s">
        <v>21</v>
      </c>
      <c r="B173" s="3" t="s">
        <v>365</v>
      </c>
      <c r="C173" s="3" t="s">
        <v>366</v>
      </c>
      <c r="D173" s="3">
        <v>145.619697</v>
      </c>
      <c r="E173" s="3">
        <v>15.829275600000001</v>
      </c>
      <c r="F173" s="1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>
        <v>0</v>
      </c>
      <c r="AF173" s="3" t="s">
        <v>366</v>
      </c>
      <c r="AG173" s="3" t="str">
        <f>VLOOKUP(AF173,Лист1!$A$2:$B$252,2,0)</f>
        <v>MP</v>
      </c>
    </row>
    <row r="174" spans="1:33" ht="15.75" customHeight="1" x14ac:dyDescent="0.2">
      <c r="A174" s="2" t="s">
        <v>37</v>
      </c>
      <c r="B174" s="3" t="s">
        <v>368</v>
      </c>
      <c r="C174" s="3" t="s">
        <v>369</v>
      </c>
      <c r="D174" s="3">
        <v>-62.840677999999997</v>
      </c>
      <c r="E174" s="3">
        <v>17.898804500000001</v>
      </c>
      <c r="F174" s="1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>
        <v>0</v>
      </c>
      <c r="AF174" s="3" t="s">
        <v>369</v>
      </c>
      <c r="AG174" s="3" t="str">
        <f>VLOOKUP(AF174,Лист1!$A$2:$B$252,2,0)</f>
        <v>BL</v>
      </c>
    </row>
    <row r="175" spans="1:33" ht="15.75" customHeight="1" x14ac:dyDescent="0.2">
      <c r="A175" s="2" t="s">
        <v>37</v>
      </c>
      <c r="B175" s="3" t="s">
        <v>370</v>
      </c>
      <c r="C175" s="3" t="s">
        <v>371</v>
      </c>
      <c r="D175" s="3">
        <v>-63.059728999999997</v>
      </c>
      <c r="E175" s="3">
        <v>18.0888861</v>
      </c>
      <c r="F175" s="1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>
        <v>0</v>
      </c>
      <c r="AF175" s="3" t="s">
        <v>371</v>
      </c>
      <c r="AG175" s="3" t="str">
        <f>VLOOKUP(AF175,Лист1!$A$2:$B$252,2,0)</f>
        <v>MF</v>
      </c>
    </row>
    <row r="176" spans="1:33" ht="15.75" customHeight="1" x14ac:dyDescent="0.2">
      <c r="A176" s="2" t="s">
        <v>37</v>
      </c>
      <c r="B176" s="3" t="s">
        <v>372</v>
      </c>
      <c r="C176" s="3" t="s">
        <v>373</v>
      </c>
      <c r="D176" s="3">
        <v>-56.303198000000002</v>
      </c>
      <c r="E176" s="3">
        <v>46.919187899999997</v>
      </c>
      <c r="F176" s="1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>
        <v>0</v>
      </c>
      <c r="AF176" s="3" t="s">
        <v>373</v>
      </c>
      <c r="AG176" s="3" t="str">
        <f>VLOOKUP(AF176,Лист1!$A$2:$B$252,2,0)</f>
        <v>PM</v>
      </c>
    </row>
    <row r="177" spans="1:33" ht="15.75" customHeight="1" x14ac:dyDescent="0.2">
      <c r="A177" s="2" t="s">
        <v>32</v>
      </c>
      <c r="B177" s="3" t="s">
        <v>374</v>
      </c>
      <c r="C177" s="3" t="s">
        <v>375</v>
      </c>
      <c r="D177" s="3">
        <v>-14.473492</v>
      </c>
      <c r="E177" s="3">
        <v>14.3662417</v>
      </c>
      <c r="F177" s="1">
        <v>0</v>
      </c>
      <c r="G177" s="3">
        <v>0</v>
      </c>
      <c r="H177" s="3">
        <v>0</v>
      </c>
      <c r="I177" s="3">
        <v>0</v>
      </c>
      <c r="J177" s="3">
        <v>0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1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>
        <v>0</v>
      </c>
      <c r="AF177" s="3" t="s">
        <v>375</v>
      </c>
      <c r="AG177" s="3" t="str">
        <f>VLOOKUP(AF177,Лист1!$A$2:$B$252,2,0)</f>
        <v>SN</v>
      </c>
    </row>
    <row r="178" spans="1:33" ht="15.75" customHeight="1" x14ac:dyDescent="0.2">
      <c r="A178" s="2" t="s">
        <v>37</v>
      </c>
      <c r="B178" s="3" t="s">
        <v>376</v>
      </c>
      <c r="C178" s="3" t="s">
        <v>377</v>
      </c>
      <c r="D178" s="3">
        <v>-61.201296999999997</v>
      </c>
      <c r="E178" s="3">
        <v>13.224722699999999</v>
      </c>
      <c r="F178" s="1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>
        <v>0</v>
      </c>
      <c r="AF178" s="3" t="s">
        <v>377</v>
      </c>
      <c r="AG178" s="3" t="str">
        <f>VLOOKUP(AF178,Лист1!$A$2:$B$252,2,0)</f>
        <v>VC</v>
      </c>
    </row>
    <row r="179" spans="1:33" ht="15.75" customHeight="1" x14ac:dyDescent="0.2">
      <c r="A179" s="2" t="s">
        <v>37</v>
      </c>
      <c r="B179" s="3" t="s">
        <v>378</v>
      </c>
      <c r="C179" s="3" t="s">
        <v>379</v>
      </c>
      <c r="D179" s="3">
        <v>-62.687553000000001</v>
      </c>
      <c r="E179" s="3">
        <v>17.264599499999999</v>
      </c>
      <c r="F179" s="1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>
        <v>0</v>
      </c>
      <c r="AF179" s="3" t="s">
        <v>379</v>
      </c>
      <c r="AG179" s="3" t="str">
        <f>VLOOKUP(AF179,Лист1!$A$2:$B$252,2,0)</f>
        <v>KN</v>
      </c>
    </row>
    <row r="180" spans="1:33" ht="15.75" customHeight="1" x14ac:dyDescent="0.2">
      <c r="A180" s="2" t="s">
        <v>37</v>
      </c>
      <c r="B180" s="3" t="s">
        <v>380</v>
      </c>
      <c r="C180" s="3" t="s">
        <v>381</v>
      </c>
      <c r="D180" s="3">
        <v>-60.969698999999999</v>
      </c>
      <c r="E180" s="3">
        <v>13.8947948</v>
      </c>
      <c r="F180" s="1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>
        <v>0</v>
      </c>
      <c r="AF180" s="3" t="s">
        <v>381</v>
      </c>
      <c r="AG180" s="3" t="str">
        <f>VLOOKUP(AF180,Лист1!$A$2:$B$252,2,0)</f>
        <v>LC</v>
      </c>
    </row>
    <row r="181" spans="1:33" ht="15.75" customHeight="1" x14ac:dyDescent="0.2">
      <c r="A181" s="2" t="s">
        <v>24</v>
      </c>
      <c r="B181" s="3" t="s">
        <v>382</v>
      </c>
      <c r="C181" s="3" t="s">
        <v>383</v>
      </c>
      <c r="D181" s="3">
        <v>20.7895833</v>
      </c>
      <c r="E181" s="3">
        <v>44.221503200000001</v>
      </c>
      <c r="F181" s="1">
        <v>0</v>
      </c>
      <c r="G181" s="3">
        <v>0</v>
      </c>
      <c r="H181" s="3">
        <v>0</v>
      </c>
      <c r="I181" s="3">
        <v>0</v>
      </c>
      <c r="J181" s="3">
        <v>0</v>
      </c>
      <c r="K181" s="3">
        <v>1</v>
      </c>
      <c r="L181" s="3">
        <v>1</v>
      </c>
      <c r="M181" s="3">
        <v>1</v>
      </c>
      <c r="N181" s="3">
        <v>1</v>
      </c>
      <c r="O181" s="3">
        <v>1</v>
      </c>
      <c r="P181" s="3">
        <v>0</v>
      </c>
      <c r="Q181" s="3">
        <v>1</v>
      </c>
      <c r="R181" s="3">
        <v>1</v>
      </c>
      <c r="S181" s="3">
        <v>1</v>
      </c>
      <c r="T181" s="3">
        <v>0</v>
      </c>
      <c r="U181" s="3">
        <v>0</v>
      </c>
      <c r="V181" s="3">
        <v>1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1</v>
      </c>
      <c r="AC181" s="3">
        <v>0</v>
      </c>
      <c r="AD181">
        <v>0</v>
      </c>
      <c r="AF181" s="3" t="s">
        <v>383</v>
      </c>
      <c r="AG181" s="3" t="str">
        <f>VLOOKUP(AF181,Лист1!$A$2:$B$252,2,0)</f>
        <v>RS</v>
      </c>
    </row>
    <row r="182" spans="1:33" ht="15.75" customHeight="1" x14ac:dyDescent="0.2">
      <c r="A182" s="2" t="s">
        <v>27</v>
      </c>
      <c r="B182" s="3" t="s">
        <v>384</v>
      </c>
      <c r="C182" s="3" t="s">
        <v>385</v>
      </c>
      <c r="D182" s="3">
        <v>103.817256</v>
      </c>
      <c r="E182" s="3">
        <v>1.35876087</v>
      </c>
      <c r="F182" s="1">
        <v>0</v>
      </c>
      <c r="G182" s="3">
        <v>1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1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>
        <v>0</v>
      </c>
      <c r="AF182" s="3" t="s">
        <v>385</v>
      </c>
      <c r="AG182" s="3" t="str">
        <f>VLOOKUP(AF182,Лист1!$A$2:$B$252,2,0)</f>
        <v>SG</v>
      </c>
    </row>
    <row r="183" spans="1:33" ht="15.75" customHeight="1" x14ac:dyDescent="0.2">
      <c r="A183" s="2" t="s">
        <v>27</v>
      </c>
      <c r="B183" s="3" t="s">
        <v>552</v>
      </c>
      <c r="C183" s="3" t="s">
        <v>387</v>
      </c>
      <c r="D183" s="3">
        <v>38.507882000000002</v>
      </c>
      <c r="E183" s="3">
        <v>35.025473900000001</v>
      </c>
      <c r="F183" s="1">
        <v>1</v>
      </c>
      <c r="G183" s="3">
        <v>1</v>
      </c>
      <c r="H183" s="3">
        <v>0</v>
      </c>
      <c r="I183" s="3">
        <v>0</v>
      </c>
      <c r="J183" s="3">
        <v>0</v>
      </c>
      <c r="K183" s="3">
        <v>1</v>
      </c>
      <c r="L183" s="3">
        <v>1</v>
      </c>
      <c r="M183" s="3">
        <v>1</v>
      </c>
      <c r="N183" s="3">
        <v>1</v>
      </c>
      <c r="O183" s="3">
        <v>0</v>
      </c>
      <c r="P183" s="3">
        <v>0</v>
      </c>
      <c r="Q183" s="3">
        <v>1</v>
      </c>
      <c r="R183" s="3">
        <v>1</v>
      </c>
      <c r="S183" s="3">
        <v>1</v>
      </c>
      <c r="T183" s="3">
        <v>0</v>
      </c>
      <c r="U183" s="3">
        <v>0</v>
      </c>
      <c r="V183" s="3">
        <v>1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1</v>
      </c>
      <c r="AC183" s="3">
        <v>1</v>
      </c>
      <c r="AD183">
        <v>0</v>
      </c>
      <c r="AF183" s="3" t="s">
        <v>387</v>
      </c>
      <c r="AG183" s="3" t="str">
        <f>VLOOKUP(AF183,Лист1!$A$2:$B$252,2,0)</f>
        <v>SY</v>
      </c>
    </row>
    <row r="184" spans="1:33" ht="15.75" customHeight="1" x14ac:dyDescent="0.2">
      <c r="A184" s="2" t="s">
        <v>24</v>
      </c>
      <c r="B184" s="3" t="s">
        <v>388</v>
      </c>
      <c r="C184" s="3" t="s">
        <v>389</v>
      </c>
      <c r="D184" s="3">
        <v>19.479052200000002</v>
      </c>
      <c r="E184" s="3">
        <v>48.705475300000003</v>
      </c>
      <c r="F184" s="1">
        <v>0</v>
      </c>
      <c r="G184" s="3">
        <v>0</v>
      </c>
      <c r="H184" s="3">
        <v>0</v>
      </c>
      <c r="I184" s="3">
        <v>0</v>
      </c>
      <c r="J184" s="3">
        <v>0</v>
      </c>
      <c r="K184" s="3">
        <v>1</v>
      </c>
      <c r="L184" s="3">
        <v>1</v>
      </c>
      <c r="M184" s="3">
        <v>1</v>
      </c>
      <c r="N184" s="3">
        <v>1</v>
      </c>
      <c r="O184" s="3">
        <v>1</v>
      </c>
      <c r="P184" s="3">
        <v>0</v>
      </c>
      <c r="Q184" s="3">
        <v>1</v>
      </c>
      <c r="R184" s="3">
        <v>1</v>
      </c>
      <c r="S184" s="3">
        <v>1</v>
      </c>
      <c r="T184" s="3">
        <v>1</v>
      </c>
      <c r="U184" s="3">
        <v>1</v>
      </c>
      <c r="V184" s="3">
        <v>1</v>
      </c>
      <c r="W184" s="3">
        <v>1</v>
      </c>
      <c r="X184" s="3">
        <v>0</v>
      </c>
      <c r="Y184" s="3">
        <v>1</v>
      </c>
      <c r="Z184" s="3">
        <v>0</v>
      </c>
      <c r="AA184" s="3">
        <v>0</v>
      </c>
      <c r="AB184" s="3">
        <v>1</v>
      </c>
      <c r="AC184" s="3">
        <v>0</v>
      </c>
      <c r="AD184">
        <v>0</v>
      </c>
      <c r="AF184" s="3" t="s">
        <v>389</v>
      </c>
      <c r="AG184" s="3" t="str">
        <f>VLOOKUP(AF184,Лист1!$A$2:$B$252,2,0)</f>
        <v>SK</v>
      </c>
    </row>
    <row r="185" spans="1:33" ht="15.75" customHeight="1" x14ac:dyDescent="0.2">
      <c r="A185" s="2" t="s">
        <v>24</v>
      </c>
      <c r="B185" s="3" t="s">
        <v>390</v>
      </c>
      <c r="C185" s="3" t="s">
        <v>391</v>
      </c>
      <c r="D185" s="3">
        <v>14.804442399999999</v>
      </c>
      <c r="E185" s="3">
        <v>46.1155477</v>
      </c>
      <c r="F185" s="1">
        <v>0</v>
      </c>
      <c r="G185" s="3">
        <v>0</v>
      </c>
      <c r="H185" s="3">
        <v>0</v>
      </c>
      <c r="I185" s="3">
        <v>0</v>
      </c>
      <c r="J185" s="3">
        <v>0</v>
      </c>
      <c r="K185" s="3">
        <v>1</v>
      </c>
      <c r="L185" s="3">
        <v>1</v>
      </c>
      <c r="M185" s="3">
        <v>1</v>
      </c>
      <c r="N185" s="3">
        <v>1</v>
      </c>
      <c r="O185" s="3">
        <v>0</v>
      </c>
      <c r="P185" s="3">
        <v>0</v>
      </c>
      <c r="Q185" s="3">
        <v>1</v>
      </c>
      <c r="R185" s="3">
        <v>1</v>
      </c>
      <c r="S185" s="3">
        <v>1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1</v>
      </c>
      <c r="AC185" s="3">
        <v>0</v>
      </c>
      <c r="AD185">
        <v>0</v>
      </c>
      <c r="AF185" s="3" t="s">
        <v>391</v>
      </c>
      <c r="AG185" s="3" t="str">
        <f>VLOOKUP(AF185,Лист1!$A$2:$B$252,2,0)</f>
        <v>SI</v>
      </c>
    </row>
    <row r="186" spans="1:33" ht="15.75" customHeight="1" x14ac:dyDescent="0.2">
      <c r="A186" s="2" t="s">
        <v>24</v>
      </c>
      <c r="B186" s="3" t="s">
        <v>541</v>
      </c>
      <c r="C186" s="3" t="s">
        <v>393</v>
      </c>
      <c r="D186" s="3">
        <v>-2.8656315999999999</v>
      </c>
      <c r="E186" s="3">
        <v>54.123871600000001</v>
      </c>
      <c r="F186" s="1">
        <v>0</v>
      </c>
      <c r="G186" s="3">
        <v>0</v>
      </c>
      <c r="H186" s="3">
        <v>0</v>
      </c>
      <c r="I186" s="3">
        <v>0</v>
      </c>
      <c r="J186" s="3">
        <v>0</v>
      </c>
      <c r="K186" s="3">
        <v>1</v>
      </c>
      <c r="L186" s="3">
        <v>1</v>
      </c>
      <c r="M186" s="3">
        <v>1</v>
      </c>
      <c r="N186" s="3">
        <v>1</v>
      </c>
      <c r="O186" s="3">
        <v>0</v>
      </c>
      <c r="P186" s="3">
        <v>0</v>
      </c>
      <c r="Q186" s="3">
        <v>1</v>
      </c>
      <c r="R186" s="3">
        <v>1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1</v>
      </c>
      <c r="AC186" s="3">
        <v>0</v>
      </c>
      <c r="AD186">
        <v>0</v>
      </c>
      <c r="AF186" s="3" t="s">
        <v>393</v>
      </c>
      <c r="AG186" s="3" t="str">
        <f>VLOOKUP(AF186,Лист1!$A$2:$B$252,2,0)</f>
        <v>GB</v>
      </c>
    </row>
    <row r="187" spans="1:33" ht="15.75" customHeight="1" x14ac:dyDescent="0.2">
      <c r="A187" s="3" t="s">
        <v>37</v>
      </c>
      <c r="B187" s="3" t="s">
        <v>534</v>
      </c>
      <c r="C187" s="3" t="s">
        <v>395</v>
      </c>
      <c r="D187" s="3">
        <v>-112.46167</v>
      </c>
      <c r="E187" s="3">
        <v>45.679547200000002</v>
      </c>
      <c r="F187" s="1">
        <v>0</v>
      </c>
      <c r="G187" s="3">
        <v>0</v>
      </c>
      <c r="H187" s="3">
        <v>1</v>
      </c>
      <c r="I187" s="3">
        <v>1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>
        <v>0</v>
      </c>
      <c r="AF187" s="3" t="s">
        <v>395</v>
      </c>
      <c r="AG187" s="3" t="str">
        <f>VLOOKUP(AF187,Лист1!$A$2:$B$252,2,0)</f>
        <v>US</v>
      </c>
    </row>
    <row r="188" spans="1:33" ht="15.75" customHeight="1" x14ac:dyDescent="0.2">
      <c r="A188" s="2" t="s">
        <v>21</v>
      </c>
      <c r="B188" s="3" t="s">
        <v>396</v>
      </c>
      <c r="C188" s="3" t="s">
        <v>397</v>
      </c>
      <c r="D188" s="3">
        <v>159.63287700000001</v>
      </c>
      <c r="E188" s="3">
        <v>-8.9217802000000006</v>
      </c>
      <c r="F188" s="1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>
        <v>0</v>
      </c>
      <c r="AF188" s="3" t="s">
        <v>397</v>
      </c>
      <c r="AG188" s="3" t="str">
        <f>VLOOKUP(AF188,Лист1!$A$2:$B$252,2,0)</f>
        <v>SB</v>
      </c>
    </row>
    <row r="189" spans="1:33" ht="15.75" customHeight="1" x14ac:dyDescent="0.2">
      <c r="A189" s="2" t="s">
        <v>32</v>
      </c>
      <c r="B189" s="3" t="s">
        <v>398</v>
      </c>
      <c r="C189" s="3" t="s">
        <v>399</v>
      </c>
      <c r="D189" s="3">
        <v>45.707144900000003</v>
      </c>
      <c r="E189" s="3">
        <v>4.7506287599999997</v>
      </c>
      <c r="F189" s="1">
        <v>0</v>
      </c>
      <c r="G189" s="3">
        <v>0</v>
      </c>
      <c r="H189" s="3">
        <v>0</v>
      </c>
      <c r="I189" s="3">
        <v>0</v>
      </c>
      <c r="J189" s="3">
        <v>0</v>
      </c>
      <c r="K189" s="3">
        <v>1</v>
      </c>
      <c r="L189" s="3">
        <v>1</v>
      </c>
      <c r="M189" s="3">
        <v>1</v>
      </c>
      <c r="N189" s="3">
        <v>0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0</v>
      </c>
      <c r="V189" s="3">
        <v>0</v>
      </c>
      <c r="W189" s="3">
        <v>1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>
        <v>0</v>
      </c>
      <c r="AF189" s="3" t="s">
        <v>399</v>
      </c>
      <c r="AG189" s="3" t="str">
        <f>VLOOKUP(AF189,Лист1!$A$2:$B$252,2,0)</f>
        <v>SO</v>
      </c>
    </row>
    <row r="190" spans="1:33" ht="15.75" customHeight="1" x14ac:dyDescent="0.2">
      <c r="A190" s="2" t="s">
        <v>32</v>
      </c>
      <c r="B190" s="3" t="s">
        <v>400</v>
      </c>
      <c r="C190" s="3" t="s">
        <v>401</v>
      </c>
      <c r="D190" s="3">
        <v>29.9404681</v>
      </c>
      <c r="E190" s="3">
        <v>15.9903567</v>
      </c>
      <c r="F190" s="1">
        <v>0</v>
      </c>
      <c r="G190" s="3">
        <v>0</v>
      </c>
      <c r="H190" s="3">
        <v>0</v>
      </c>
      <c r="I190" s="3">
        <v>0</v>
      </c>
      <c r="J190" s="3">
        <v>0</v>
      </c>
      <c r="K190" s="3">
        <v>1</v>
      </c>
      <c r="L190" s="3">
        <v>1</v>
      </c>
      <c r="M190" s="3">
        <v>1</v>
      </c>
      <c r="N190" s="3">
        <v>1</v>
      </c>
      <c r="O190" s="3">
        <v>0</v>
      </c>
      <c r="P190" s="3">
        <v>0</v>
      </c>
      <c r="Q190" s="3">
        <v>1</v>
      </c>
      <c r="R190" s="3">
        <v>1</v>
      </c>
      <c r="S190" s="3">
        <v>0</v>
      </c>
      <c r="T190" s="3">
        <v>0</v>
      </c>
      <c r="U190" s="3">
        <v>0</v>
      </c>
      <c r="V190" s="3">
        <v>0</v>
      </c>
      <c r="W190" s="3">
        <v>1</v>
      </c>
      <c r="X190" s="3">
        <v>0</v>
      </c>
      <c r="Y190" s="3">
        <v>0</v>
      </c>
      <c r="Z190" s="3">
        <v>0</v>
      </c>
      <c r="AA190" s="3">
        <v>1</v>
      </c>
      <c r="AB190" s="3">
        <v>0</v>
      </c>
      <c r="AC190" s="3">
        <v>0</v>
      </c>
      <c r="AD190">
        <v>0</v>
      </c>
      <c r="AF190" s="3" t="s">
        <v>401</v>
      </c>
      <c r="AG190" s="3" t="str">
        <f>VLOOKUP(AF190,Лист1!$A$2:$B$252,2,0)</f>
        <v>SD</v>
      </c>
    </row>
    <row r="191" spans="1:33" ht="15.75" customHeight="1" x14ac:dyDescent="0.2">
      <c r="A191" s="3" t="s">
        <v>49</v>
      </c>
      <c r="B191" s="3" t="s">
        <v>402</v>
      </c>
      <c r="C191" s="3" t="s">
        <v>403</v>
      </c>
      <c r="D191" s="3">
        <v>-55.912345999999999</v>
      </c>
      <c r="E191" s="3">
        <v>4.1305541300000002</v>
      </c>
      <c r="F191" s="1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>
        <v>0</v>
      </c>
      <c r="AF191" s="3" t="s">
        <v>403</v>
      </c>
      <c r="AG191" s="3" t="str">
        <f>VLOOKUP(AF191,Лист1!$A$2:$B$252,2,0)</f>
        <v>SR</v>
      </c>
    </row>
    <row r="192" spans="1:33" ht="15.75" customHeight="1" x14ac:dyDescent="0.2">
      <c r="A192" s="2" t="s">
        <v>32</v>
      </c>
      <c r="B192" s="3" t="s">
        <v>404</v>
      </c>
      <c r="C192" s="3" t="s">
        <v>405</v>
      </c>
      <c r="D192" s="3">
        <v>-11.792712</v>
      </c>
      <c r="E192" s="3">
        <v>8.5632959300000007</v>
      </c>
      <c r="F192" s="1">
        <v>0</v>
      </c>
      <c r="G192" s="3">
        <v>0</v>
      </c>
      <c r="H192" s="3">
        <v>0</v>
      </c>
      <c r="I192" s="3">
        <v>0</v>
      </c>
      <c r="J192" s="3">
        <v>0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1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>
        <v>0</v>
      </c>
      <c r="AF192" s="3" t="s">
        <v>405</v>
      </c>
      <c r="AG192" s="3" t="str">
        <f>VLOOKUP(AF192,Лист1!$A$2:$B$252,2,0)</f>
        <v>SL</v>
      </c>
    </row>
    <row r="193" spans="1:33" ht="15.75" customHeight="1" x14ac:dyDescent="0.2">
      <c r="A193" s="2" t="s">
        <v>27</v>
      </c>
      <c r="B193" s="3" t="s">
        <v>406</v>
      </c>
      <c r="C193" s="3" t="s">
        <v>407</v>
      </c>
      <c r="D193" s="3">
        <v>71.013626299999999</v>
      </c>
      <c r="E193" s="3">
        <v>38.530453899999998</v>
      </c>
      <c r="F193" s="1">
        <v>1</v>
      </c>
      <c r="G193" s="3">
        <v>1</v>
      </c>
      <c r="H193" s="3">
        <v>1</v>
      </c>
      <c r="I193" s="3">
        <v>0</v>
      </c>
      <c r="J193" s="3">
        <v>0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0</v>
      </c>
      <c r="R193" s="3">
        <v>0</v>
      </c>
      <c r="S193" s="3">
        <v>0</v>
      </c>
      <c r="T193" s="3">
        <v>1</v>
      </c>
      <c r="U193" s="3">
        <v>1</v>
      </c>
      <c r="V193" s="3">
        <v>0</v>
      </c>
      <c r="W193" s="3">
        <v>0</v>
      </c>
      <c r="X193" s="3">
        <v>0</v>
      </c>
      <c r="Y193" s="3">
        <v>1</v>
      </c>
      <c r="Z193" s="3">
        <v>0</v>
      </c>
      <c r="AA193" s="3">
        <v>0</v>
      </c>
      <c r="AB193" s="3">
        <v>1</v>
      </c>
      <c r="AC193" s="3">
        <v>0</v>
      </c>
      <c r="AD193">
        <v>0</v>
      </c>
      <c r="AF193" s="3" t="s">
        <v>407</v>
      </c>
      <c r="AG193" s="3" t="str">
        <f>VLOOKUP(AF193,Лист1!$A$2:$B$252,2,0)</f>
        <v>TJ</v>
      </c>
    </row>
    <row r="194" spans="1:33" ht="15.75" customHeight="1" x14ac:dyDescent="0.2">
      <c r="A194" s="2" t="s">
        <v>27</v>
      </c>
      <c r="B194" s="3" t="s">
        <v>408</v>
      </c>
      <c r="C194" s="3" t="s">
        <v>409</v>
      </c>
      <c r="D194" s="3">
        <v>120.954273</v>
      </c>
      <c r="E194" s="3">
        <v>23.753992799999999</v>
      </c>
      <c r="F194" s="1">
        <v>1</v>
      </c>
      <c r="G194" s="3">
        <v>0</v>
      </c>
      <c r="H194" s="3">
        <v>0</v>
      </c>
      <c r="I194" s="3">
        <v>1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>
        <v>0</v>
      </c>
      <c r="AF194" s="3" t="s">
        <v>409</v>
      </c>
      <c r="AG194" s="3" t="str">
        <f>VLOOKUP(AF194,Лист1!$A$2:$B$252,2,0)</f>
        <v>TW</v>
      </c>
    </row>
    <row r="195" spans="1:33" ht="15.75" customHeight="1" x14ac:dyDescent="0.2">
      <c r="A195" s="2" t="s">
        <v>27</v>
      </c>
      <c r="B195" s="3" t="s">
        <v>410</v>
      </c>
      <c r="C195" s="3" t="s">
        <v>411</v>
      </c>
      <c r="D195" s="3">
        <v>101.002881</v>
      </c>
      <c r="E195" s="3">
        <v>15.1181579</v>
      </c>
      <c r="F195" s="1">
        <v>1</v>
      </c>
      <c r="G195" s="3">
        <v>1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1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1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>
        <v>0</v>
      </c>
      <c r="AF195" s="3" t="s">
        <v>411</v>
      </c>
      <c r="AG195" s="3" t="str">
        <f>VLOOKUP(AF195,Лист1!$A$2:$B$252,2,0)</f>
        <v>TH</v>
      </c>
    </row>
    <row r="196" spans="1:33" ht="15.75" customHeight="1" x14ac:dyDescent="0.2">
      <c r="A196" s="2" t="s">
        <v>32</v>
      </c>
      <c r="B196" s="3" t="s">
        <v>412</v>
      </c>
      <c r="C196" s="3" t="s">
        <v>413</v>
      </c>
      <c r="D196" s="3">
        <v>34.813099800000003</v>
      </c>
      <c r="E196" s="3">
        <v>-6.2756540999999997</v>
      </c>
      <c r="F196" s="1">
        <v>0</v>
      </c>
      <c r="G196" s="3">
        <v>0</v>
      </c>
      <c r="H196" s="3">
        <v>0</v>
      </c>
      <c r="I196" s="3">
        <v>0</v>
      </c>
      <c r="J196" s="3">
        <v>0</v>
      </c>
      <c r="K196" s="3">
        <v>1</v>
      </c>
      <c r="L196" s="3">
        <v>0</v>
      </c>
      <c r="M196" s="3">
        <v>1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1</v>
      </c>
      <c r="X196" s="3">
        <v>0</v>
      </c>
      <c r="Y196" s="3">
        <v>0</v>
      </c>
      <c r="Z196" s="3">
        <v>0</v>
      </c>
      <c r="AA196" s="3">
        <v>1</v>
      </c>
      <c r="AB196" s="3">
        <v>0</v>
      </c>
      <c r="AC196" s="3">
        <v>0</v>
      </c>
      <c r="AD196">
        <v>0</v>
      </c>
      <c r="AF196" s="3" t="s">
        <v>413</v>
      </c>
      <c r="AG196" s="3" t="str">
        <f>VLOOKUP(AF196,Лист1!$A$2:$B$252,2,0)</f>
        <v>TZ</v>
      </c>
    </row>
    <row r="197" spans="1:33" ht="15.75" customHeight="1" x14ac:dyDescent="0.2">
      <c r="A197" s="2" t="s">
        <v>27</v>
      </c>
      <c r="B197" s="3" t="s">
        <v>883</v>
      </c>
      <c r="C197" s="3" t="s">
        <v>415</v>
      </c>
      <c r="D197" s="3">
        <v>125.84439</v>
      </c>
      <c r="E197" s="3">
        <v>-8.8288916000000004</v>
      </c>
      <c r="F197" s="1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>
        <v>0</v>
      </c>
      <c r="AF197" s="3" t="s">
        <v>415</v>
      </c>
      <c r="AG197" s="3" t="str">
        <f>VLOOKUP(AF197,Лист1!$A$2:$B$252,2,0)</f>
        <v>TL</v>
      </c>
    </row>
    <row r="198" spans="1:33" ht="15.75" customHeight="1" x14ac:dyDescent="0.2">
      <c r="A198" s="2" t="s">
        <v>32</v>
      </c>
      <c r="B198" s="3" t="s">
        <v>416</v>
      </c>
      <c r="C198" s="3" t="s">
        <v>417</v>
      </c>
      <c r="D198" s="3">
        <v>0.96232845</v>
      </c>
      <c r="E198" s="3">
        <v>8.5253135600000007</v>
      </c>
      <c r="F198" s="1">
        <v>0</v>
      </c>
      <c r="G198" s="3">
        <v>0</v>
      </c>
      <c r="H198" s="3">
        <v>0</v>
      </c>
      <c r="I198" s="3">
        <v>0</v>
      </c>
      <c r="J198" s="3">
        <v>0</v>
      </c>
      <c r="K198" s="3">
        <v>1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1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>
        <v>0</v>
      </c>
      <c r="AF198" s="3" t="s">
        <v>417</v>
      </c>
      <c r="AG198" s="3" t="str">
        <f>VLOOKUP(AF198,Лист1!$A$2:$B$252,2,0)</f>
        <v>TG</v>
      </c>
    </row>
    <row r="199" spans="1:33" ht="15.75" customHeight="1" x14ac:dyDescent="0.2">
      <c r="A199" s="2" t="s">
        <v>21</v>
      </c>
      <c r="B199" s="3" t="s">
        <v>418</v>
      </c>
      <c r="C199" s="3" t="s">
        <v>419</v>
      </c>
      <c r="D199" s="3">
        <v>-174.80986999999999</v>
      </c>
      <c r="E199" s="3">
        <v>-20.428432000000001</v>
      </c>
      <c r="F199" s="1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>
        <v>0</v>
      </c>
      <c r="AF199" s="3" t="s">
        <v>419</v>
      </c>
      <c r="AG199" s="3" t="str">
        <f>VLOOKUP(AF199,Лист1!$A$2:$B$252,2,0)</f>
        <v>TO</v>
      </c>
    </row>
    <row r="200" spans="1:33" ht="15.75" customHeight="1" x14ac:dyDescent="0.2">
      <c r="A200" s="3" t="s">
        <v>37</v>
      </c>
      <c r="B200" s="3" t="s">
        <v>420</v>
      </c>
      <c r="C200" s="3" t="s">
        <v>421</v>
      </c>
      <c r="D200" s="3">
        <v>-61.265678999999999</v>
      </c>
      <c r="E200" s="3">
        <v>10.457334100000001</v>
      </c>
      <c r="F200" s="1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>
        <v>0</v>
      </c>
      <c r="AF200" s="3" t="s">
        <v>421</v>
      </c>
      <c r="AG200" s="3" t="str">
        <f>VLOOKUP(AF200,Лист1!$A$2:$B$252,2,0)</f>
        <v>TT</v>
      </c>
    </row>
    <row r="201" spans="1:33" ht="15.75" customHeight="1" x14ac:dyDescent="0.2">
      <c r="A201" s="2" t="s">
        <v>32</v>
      </c>
      <c r="B201" s="3" t="s">
        <v>422</v>
      </c>
      <c r="C201" s="3" t="s">
        <v>423</v>
      </c>
      <c r="D201" s="3">
        <v>9.5528835900000004</v>
      </c>
      <c r="E201" s="3">
        <v>34.119562500000001</v>
      </c>
      <c r="F201" s="1">
        <v>0</v>
      </c>
      <c r="G201" s="3">
        <v>0</v>
      </c>
      <c r="H201" s="3">
        <v>0</v>
      </c>
      <c r="I201" s="3">
        <v>0</v>
      </c>
      <c r="J201" s="3">
        <v>0</v>
      </c>
      <c r="K201" s="3">
        <v>1</v>
      </c>
      <c r="L201" s="3">
        <v>1</v>
      </c>
      <c r="M201" s="3">
        <v>1</v>
      </c>
      <c r="N201" s="3">
        <v>1</v>
      </c>
      <c r="O201" s="3">
        <v>0</v>
      </c>
      <c r="P201" s="3">
        <v>0</v>
      </c>
      <c r="Q201" s="3">
        <v>1</v>
      </c>
      <c r="R201" s="3">
        <v>1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>
        <v>0</v>
      </c>
      <c r="AF201" s="3" t="s">
        <v>423</v>
      </c>
      <c r="AG201" s="3" t="str">
        <f>VLOOKUP(AF201,Лист1!$A$2:$B$252,2,0)</f>
        <v>TN</v>
      </c>
    </row>
    <row r="202" spans="1:33" ht="15.75" customHeight="1" x14ac:dyDescent="0.2">
      <c r="A202" s="2" t="s">
        <v>27</v>
      </c>
      <c r="B202" s="3" t="s">
        <v>424</v>
      </c>
      <c r="C202" s="3" t="s">
        <v>425</v>
      </c>
      <c r="D202" s="3">
        <v>59.371000199999997</v>
      </c>
      <c r="E202" s="3">
        <v>39.115541399999998</v>
      </c>
      <c r="F202" s="1">
        <v>1</v>
      </c>
      <c r="G202" s="3">
        <v>1</v>
      </c>
      <c r="H202" s="3">
        <v>1</v>
      </c>
      <c r="I202" s="3">
        <v>0</v>
      </c>
      <c r="J202" s="3">
        <v>0</v>
      </c>
      <c r="K202" s="3">
        <v>1</v>
      </c>
      <c r="L202" s="3">
        <v>1</v>
      </c>
      <c r="M202" s="3">
        <v>1</v>
      </c>
      <c r="N202" s="3">
        <v>1</v>
      </c>
      <c r="O202" s="3">
        <v>1</v>
      </c>
      <c r="P202" s="3">
        <v>1</v>
      </c>
      <c r="Q202" s="3">
        <v>1</v>
      </c>
      <c r="R202" s="3">
        <v>1</v>
      </c>
      <c r="S202" s="3">
        <v>1</v>
      </c>
      <c r="T202" s="3">
        <v>1</v>
      </c>
      <c r="U202" s="3">
        <v>1</v>
      </c>
      <c r="V202" s="3">
        <v>0</v>
      </c>
      <c r="W202" s="3">
        <v>0</v>
      </c>
      <c r="X202" s="3">
        <v>0</v>
      </c>
      <c r="Y202" s="3">
        <v>1</v>
      </c>
      <c r="Z202" s="3">
        <v>0</v>
      </c>
      <c r="AA202" s="3">
        <v>1</v>
      </c>
      <c r="AB202" s="3">
        <v>1</v>
      </c>
      <c r="AC202" s="3">
        <v>0</v>
      </c>
      <c r="AD202">
        <v>0</v>
      </c>
      <c r="AF202" s="3" t="s">
        <v>425</v>
      </c>
      <c r="AG202" s="3" t="str">
        <f>VLOOKUP(AF202,Лист1!$A$2:$B$252,2,0)</f>
        <v>TM</v>
      </c>
    </row>
    <row r="203" spans="1:33" ht="15.75" customHeight="1" x14ac:dyDescent="0.2">
      <c r="A203" s="2" t="s">
        <v>27</v>
      </c>
      <c r="B203" s="3" t="s">
        <v>426</v>
      </c>
      <c r="C203" s="3" t="s">
        <v>427</v>
      </c>
      <c r="D203" s="3">
        <v>35.168953500000001</v>
      </c>
      <c r="E203" s="3">
        <v>39.061602899999997</v>
      </c>
      <c r="F203" s="1">
        <v>1</v>
      </c>
      <c r="G203" s="3">
        <v>0</v>
      </c>
      <c r="H203" s="3">
        <v>0</v>
      </c>
      <c r="I203" s="3">
        <v>0</v>
      </c>
      <c r="J203" s="3">
        <v>0</v>
      </c>
      <c r="K203" s="3">
        <v>1</v>
      </c>
      <c r="L203" s="3">
        <v>1</v>
      </c>
      <c r="M203" s="3">
        <v>1</v>
      </c>
      <c r="N203" s="3">
        <v>1</v>
      </c>
      <c r="O203" s="3">
        <v>1</v>
      </c>
      <c r="P203" s="3">
        <v>0</v>
      </c>
      <c r="Q203" s="3">
        <v>1</v>
      </c>
      <c r="R203" s="3">
        <v>1</v>
      </c>
      <c r="S203" s="3">
        <v>1</v>
      </c>
      <c r="T203" s="3">
        <v>1</v>
      </c>
      <c r="U203" s="3">
        <v>0</v>
      </c>
      <c r="V203" s="3">
        <v>0</v>
      </c>
      <c r="W203" s="3">
        <v>1</v>
      </c>
      <c r="X203" s="3">
        <v>0</v>
      </c>
      <c r="Y203" s="3">
        <v>1</v>
      </c>
      <c r="Z203" s="3">
        <v>0</v>
      </c>
      <c r="AA203" s="3">
        <v>0</v>
      </c>
      <c r="AB203" s="3">
        <v>1</v>
      </c>
      <c r="AC203" s="3">
        <v>1</v>
      </c>
      <c r="AD203">
        <v>0</v>
      </c>
      <c r="AF203" s="3" t="s">
        <v>427</v>
      </c>
      <c r="AG203" s="3" t="str">
        <f>VLOOKUP(AF203,Лист1!$A$2:$B$252,2,0)</f>
        <v>TR</v>
      </c>
    </row>
    <row r="204" spans="1:33" ht="15.75" customHeight="1" x14ac:dyDescent="0.2">
      <c r="A204" s="2" t="s">
        <v>32</v>
      </c>
      <c r="B204" s="3" t="s">
        <v>428</v>
      </c>
      <c r="C204" s="3" t="s">
        <v>429</v>
      </c>
      <c r="D204" s="3">
        <v>32.3690797</v>
      </c>
      <c r="E204" s="3">
        <v>1.2746929899999999</v>
      </c>
      <c r="F204" s="1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1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1</v>
      </c>
      <c r="X204" s="3">
        <v>0</v>
      </c>
      <c r="Y204" s="3">
        <v>0</v>
      </c>
      <c r="Z204" s="3">
        <v>0</v>
      </c>
      <c r="AA204" s="3">
        <v>1</v>
      </c>
      <c r="AB204" s="3">
        <v>0</v>
      </c>
      <c r="AC204" s="3">
        <v>0</v>
      </c>
      <c r="AD204">
        <v>0</v>
      </c>
      <c r="AF204" s="3" t="s">
        <v>429</v>
      </c>
      <c r="AG204" s="3" t="str">
        <f>VLOOKUP(AF204,Лист1!$A$2:$B$252,2,0)</f>
        <v>UG</v>
      </c>
    </row>
    <row r="205" spans="1:33" ht="15.75" customHeight="1" x14ac:dyDescent="0.2">
      <c r="A205" s="2" t="s">
        <v>27</v>
      </c>
      <c r="B205" s="3" t="s">
        <v>430</v>
      </c>
      <c r="C205" s="3" t="s">
        <v>431</v>
      </c>
      <c r="D205" s="3">
        <v>63.140015300000002</v>
      </c>
      <c r="E205" s="3">
        <v>41.755542300000002</v>
      </c>
      <c r="F205" s="1">
        <v>1</v>
      </c>
      <c r="G205" s="3">
        <v>1</v>
      </c>
      <c r="H205" s="3">
        <v>1</v>
      </c>
      <c r="I205" s="3">
        <v>0</v>
      </c>
      <c r="J205" s="3">
        <v>0</v>
      </c>
      <c r="K205" s="3">
        <v>1</v>
      </c>
      <c r="L205" s="3">
        <v>1</v>
      </c>
      <c r="M205" s="3">
        <v>1</v>
      </c>
      <c r="N205" s="3">
        <v>1</v>
      </c>
      <c r="O205" s="3">
        <v>1</v>
      </c>
      <c r="P205" s="3">
        <v>1</v>
      </c>
      <c r="Q205" s="3">
        <v>1</v>
      </c>
      <c r="R205" s="3">
        <v>1</v>
      </c>
      <c r="S205" s="3">
        <v>0</v>
      </c>
      <c r="T205" s="3">
        <v>1</v>
      </c>
      <c r="U205" s="3">
        <v>1</v>
      </c>
      <c r="V205" s="3">
        <v>0</v>
      </c>
      <c r="W205" s="3">
        <v>0</v>
      </c>
      <c r="X205" s="3">
        <v>0</v>
      </c>
      <c r="Y205" s="3">
        <v>1</v>
      </c>
      <c r="Z205" s="3">
        <v>0</v>
      </c>
      <c r="AA205" s="3">
        <v>1</v>
      </c>
      <c r="AB205" s="3">
        <v>1</v>
      </c>
      <c r="AC205" s="3">
        <v>0</v>
      </c>
      <c r="AD205">
        <v>0</v>
      </c>
      <c r="AF205" s="3" t="s">
        <v>431</v>
      </c>
      <c r="AG205" s="3" t="str">
        <f>VLOOKUP(AF205,Лист1!$A$2:$B$252,2,0)</f>
        <v>UZ</v>
      </c>
    </row>
    <row r="206" spans="1:33" ht="15.75" customHeight="1" x14ac:dyDescent="0.2">
      <c r="A206" s="2" t="s">
        <v>24</v>
      </c>
      <c r="B206" s="3" t="s">
        <v>432</v>
      </c>
      <c r="C206" s="3" t="s">
        <v>433</v>
      </c>
      <c r="D206" s="3">
        <v>31.383264700000002</v>
      </c>
      <c r="E206" s="3">
        <v>48.996566700000002</v>
      </c>
      <c r="F206" s="1">
        <v>1</v>
      </c>
      <c r="G206" s="3">
        <v>1</v>
      </c>
      <c r="H206" s="3">
        <v>0</v>
      </c>
      <c r="I206" s="3">
        <v>0</v>
      </c>
      <c r="J206" s="3">
        <v>0</v>
      </c>
      <c r="K206" s="3">
        <v>1</v>
      </c>
      <c r="L206" s="3">
        <v>1</v>
      </c>
      <c r="M206" s="3">
        <v>1</v>
      </c>
      <c r="N206" s="3">
        <v>1</v>
      </c>
      <c r="O206" s="3">
        <v>1</v>
      </c>
      <c r="P206" s="3">
        <v>0</v>
      </c>
      <c r="Q206" s="3">
        <v>1</v>
      </c>
      <c r="R206" s="3">
        <v>1</v>
      </c>
      <c r="S206" s="3">
        <v>1</v>
      </c>
      <c r="T206" s="3">
        <v>1</v>
      </c>
      <c r="U206" s="3">
        <v>1</v>
      </c>
      <c r="V206" s="3">
        <v>1</v>
      </c>
      <c r="W206" s="3">
        <v>1</v>
      </c>
      <c r="X206" s="3">
        <v>1</v>
      </c>
      <c r="Y206" s="3">
        <v>1</v>
      </c>
      <c r="Z206" s="3">
        <v>0</v>
      </c>
      <c r="AA206" s="3">
        <v>1</v>
      </c>
      <c r="AB206" s="3">
        <v>1</v>
      </c>
      <c r="AC206" s="3">
        <v>1</v>
      </c>
      <c r="AD206">
        <v>0</v>
      </c>
      <c r="AF206" s="3" t="s">
        <v>433</v>
      </c>
      <c r="AG206" s="3" t="str">
        <f>VLOOKUP(AF206,Лист1!$A$2:$B$252,2,0)</f>
        <v>UA</v>
      </c>
    </row>
    <row r="207" spans="1:33" ht="15.75" customHeight="1" x14ac:dyDescent="0.2">
      <c r="A207" s="2" t="s">
        <v>21</v>
      </c>
      <c r="B207" s="3" t="s">
        <v>434</v>
      </c>
      <c r="C207" s="3" t="s">
        <v>435</v>
      </c>
      <c r="D207" s="3">
        <v>-177.34835000000001</v>
      </c>
      <c r="E207" s="3">
        <v>-13.887370000000001</v>
      </c>
      <c r="F207" s="1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>
        <v>0</v>
      </c>
      <c r="AF207" s="3" t="s">
        <v>435</v>
      </c>
      <c r="AG207" s="3" t="str">
        <f>VLOOKUP(AF207,Лист1!$A$2:$B$252,2,0)</f>
        <v>WF</v>
      </c>
    </row>
    <row r="208" spans="1:33" ht="15.75" customHeight="1" x14ac:dyDescent="0.2">
      <c r="A208" s="2" t="s">
        <v>49</v>
      </c>
      <c r="B208" s="3" t="s">
        <v>436</v>
      </c>
      <c r="C208" s="3" t="s">
        <v>437</v>
      </c>
      <c r="D208" s="3">
        <v>-56.018070999999999</v>
      </c>
      <c r="E208" s="3">
        <v>-32.799515</v>
      </c>
      <c r="F208" s="1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>
        <v>0</v>
      </c>
      <c r="AF208" s="3" t="s">
        <v>437</v>
      </c>
      <c r="AG208" s="3" t="str">
        <f>VLOOKUP(AF208,Лист1!$A$2:$B$252,2,0)</f>
        <v>UY</v>
      </c>
    </row>
    <row r="209" spans="1:33" ht="15.75" customHeight="1" x14ac:dyDescent="0.2">
      <c r="A209" s="2" t="s">
        <v>24</v>
      </c>
      <c r="B209" s="3" t="s">
        <v>438</v>
      </c>
      <c r="C209" s="3" t="s">
        <v>439</v>
      </c>
      <c r="D209" s="3">
        <v>-6.8809541999999997</v>
      </c>
      <c r="E209" s="3">
        <v>62.053854000000001</v>
      </c>
      <c r="F209" s="1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1</v>
      </c>
      <c r="M209" s="3">
        <v>1</v>
      </c>
      <c r="N209" s="3">
        <v>1</v>
      </c>
      <c r="O209" s="3">
        <v>0</v>
      </c>
      <c r="P209" s="3">
        <v>0</v>
      </c>
      <c r="Q209" s="3">
        <v>1</v>
      </c>
      <c r="R209" s="3">
        <v>1</v>
      </c>
      <c r="S209" s="3">
        <v>1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1</v>
      </c>
      <c r="AC209" s="3">
        <v>0</v>
      </c>
      <c r="AD209">
        <v>0</v>
      </c>
      <c r="AF209" s="3" t="s">
        <v>439</v>
      </c>
      <c r="AG209" s="3" t="str">
        <f>VLOOKUP(AF209,Лист1!$A$2:$B$252,2,0)</f>
        <v>FO</v>
      </c>
    </row>
    <row r="210" spans="1:33" ht="15.75" customHeight="1" x14ac:dyDescent="0.2">
      <c r="A210" s="2" t="s">
        <v>21</v>
      </c>
      <c r="B210" s="3" t="s">
        <v>441</v>
      </c>
      <c r="C210" s="3" t="s">
        <v>442</v>
      </c>
      <c r="D210" s="3">
        <v>165.451954</v>
      </c>
      <c r="E210" s="3">
        <v>-17.42858</v>
      </c>
      <c r="F210" s="1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>
        <v>0</v>
      </c>
      <c r="AF210" s="3" t="s">
        <v>442</v>
      </c>
      <c r="AG210" s="3" t="str">
        <f>VLOOKUP(AF210,Лист1!$A$2:$B$252,2,0)</f>
        <v>FJ</v>
      </c>
    </row>
    <row r="211" spans="1:33" ht="15.75" customHeight="1" x14ac:dyDescent="0.2">
      <c r="A211" s="2" t="s">
        <v>27</v>
      </c>
      <c r="B211" s="3" t="s">
        <v>443</v>
      </c>
      <c r="C211" s="3" t="s">
        <v>444</v>
      </c>
      <c r="D211" s="3">
        <v>122.883933</v>
      </c>
      <c r="E211" s="3">
        <v>11.7753678</v>
      </c>
      <c r="F211" s="1">
        <v>1</v>
      </c>
      <c r="G211" s="3">
        <v>1</v>
      </c>
      <c r="H211" s="3">
        <v>0</v>
      </c>
      <c r="I211" s="3">
        <v>1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>
        <v>0</v>
      </c>
      <c r="AF211" s="3" t="s">
        <v>444</v>
      </c>
      <c r="AG211" s="3" t="str">
        <f>VLOOKUP(AF211,Лист1!$A$2:$B$252,2,0)</f>
        <v>PH</v>
      </c>
    </row>
    <row r="212" spans="1:33" ht="15.75" customHeight="1" x14ac:dyDescent="0.2">
      <c r="A212" s="2" t="s">
        <v>24</v>
      </c>
      <c r="B212" s="3" t="s">
        <v>445</v>
      </c>
      <c r="C212" s="3" t="s">
        <v>446</v>
      </c>
      <c r="D212" s="3">
        <v>26.274665599999999</v>
      </c>
      <c r="E212" s="3">
        <v>64.498846</v>
      </c>
      <c r="F212" s="1">
        <v>0</v>
      </c>
      <c r="G212" s="3">
        <v>0</v>
      </c>
      <c r="H212" s="3">
        <v>0</v>
      </c>
      <c r="I212" s="3">
        <v>0</v>
      </c>
      <c r="J212" s="3">
        <v>0</v>
      </c>
      <c r="K212" s="3">
        <v>1</v>
      </c>
      <c r="L212" s="3">
        <v>1</v>
      </c>
      <c r="M212" s="3">
        <v>1</v>
      </c>
      <c r="N212" s="3">
        <v>1</v>
      </c>
      <c r="O212" s="3">
        <v>1</v>
      </c>
      <c r="P212" s="3">
        <v>1</v>
      </c>
      <c r="Q212" s="3">
        <v>1</v>
      </c>
      <c r="R212" s="3">
        <v>1</v>
      </c>
      <c r="S212" s="3">
        <v>1</v>
      </c>
      <c r="T212" s="3">
        <v>1</v>
      </c>
      <c r="U212" s="3">
        <v>0</v>
      </c>
      <c r="V212" s="3">
        <v>0</v>
      </c>
      <c r="W212" s="3">
        <v>1</v>
      </c>
      <c r="X212" s="3">
        <v>1</v>
      </c>
      <c r="Y212" s="3">
        <v>1</v>
      </c>
      <c r="Z212" s="3">
        <v>0</v>
      </c>
      <c r="AA212" s="3">
        <v>1</v>
      </c>
      <c r="AB212" s="3">
        <v>1</v>
      </c>
      <c r="AC212" s="3">
        <v>1</v>
      </c>
      <c r="AD212">
        <v>0</v>
      </c>
      <c r="AF212" s="3" t="s">
        <v>446</v>
      </c>
      <c r="AG212" s="3" t="str">
        <f>VLOOKUP(AF212,Лист1!$A$2:$B$252,2,0)</f>
        <v>FI</v>
      </c>
    </row>
    <row r="213" spans="1:33" ht="15.75" customHeight="1" x14ac:dyDescent="0.2">
      <c r="A213" s="2" t="s">
        <v>49</v>
      </c>
      <c r="B213" s="3" t="s">
        <v>447</v>
      </c>
      <c r="C213" s="3" t="s">
        <v>448</v>
      </c>
      <c r="D213" s="3">
        <v>-59.35239</v>
      </c>
      <c r="E213" s="3">
        <v>-51.744840000000003</v>
      </c>
      <c r="F213" s="1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>
        <v>0</v>
      </c>
      <c r="AF213" s="3" t="s">
        <v>448</v>
      </c>
      <c r="AG213" s="3" t="str">
        <f>VLOOKUP(AF213,Лист1!$A$2:$B$252,2,0)</f>
        <v>FK</v>
      </c>
    </row>
    <row r="214" spans="1:33" ht="15.75" customHeight="1" x14ac:dyDescent="0.2">
      <c r="A214" s="2" t="s">
        <v>24</v>
      </c>
      <c r="B214" s="3" t="s">
        <v>449</v>
      </c>
      <c r="C214" s="3" t="s">
        <v>450</v>
      </c>
      <c r="D214" s="3">
        <v>-2.7617294000000001</v>
      </c>
      <c r="E214" s="3">
        <v>42.173440100000001</v>
      </c>
      <c r="F214" s="1">
        <v>0</v>
      </c>
      <c r="G214" s="3">
        <v>0</v>
      </c>
      <c r="H214" s="3">
        <v>0</v>
      </c>
      <c r="I214" s="3">
        <v>0</v>
      </c>
      <c r="J214" s="3">
        <v>0</v>
      </c>
      <c r="K214" s="3">
        <v>1</v>
      </c>
      <c r="L214" s="3">
        <v>1</v>
      </c>
      <c r="M214" s="3">
        <v>1</v>
      </c>
      <c r="N214" s="3">
        <v>1</v>
      </c>
      <c r="O214" s="3">
        <v>0</v>
      </c>
      <c r="P214" s="3">
        <v>0</v>
      </c>
      <c r="Q214" s="3">
        <v>1</v>
      </c>
      <c r="R214" s="3">
        <v>1</v>
      </c>
      <c r="S214" s="3">
        <v>1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1</v>
      </c>
      <c r="AC214" s="3">
        <v>0</v>
      </c>
      <c r="AD214">
        <v>0</v>
      </c>
      <c r="AF214" s="3" t="s">
        <v>450</v>
      </c>
      <c r="AG214" s="3" t="str">
        <f>VLOOKUP(AF214,Лист1!$A$2:$B$252,2,0)</f>
        <v>FR</v>
      </c>
    </row>
    <row r="215" spans="1:33" ht="15.75" customHeight="1" x14ac:dyDescent="0.2">
      <c r="A215" s="2" t="s">
        <v>21</v>
      </c>
      <c r="B215" s="3" t="s">
        <v>451</v>
      </c>
      <c r="C215" s="3" t="s">
        <v>452</v>
      </c>
      <c r="D215" s="3">
        <v>-144.90494000000001</v>
      </c>
      <c r="E215" s="3">
        <v>-14.722274000000001</v>
      </c>
      <c r="F215" s="1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>
        <v>0</v>
      </c>
      <c r="AF215" s="3" t="s">
        <v>452</v>
      </c>
      <c r="AG215" s="3" t="str">
        <f>VLOOKUP(AF215,Лист1!$A$2:$B$252,2,0)</f>
        <v>PF</v>
      </c>
    </row>
    <row r="216" spans="1:33" ht="15.75" customHeight="1" x14ac:dyDescent="0.2">
      <c r="A216" s="2" t="s">
        <v>49</v>
      </c>
      <c r="B216" s="3" t="s">
        <v>453</v>
      </c>
      <c r="C216" s="3" t="s">
        <v>454</v>
      </c>
      <c r="D216" s="3">
        <v>-53.055</v>
      </c>
      <c r="E216" s="3">
        <v>4.0335999999999999</v>
      </c>
      <c r="F216" s="1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>
        <v>0</v>
      </c>
      <c r="AF216" s="3" t="s">
        <v>454</v>
      </c>
      <c r="AG216" s="3" t="str">
        <f>VLOOKUP(AF216,Лист1!$A$2:$B$252,2,0)</f>
        <v>GF</v>
      </c>
    </row>
    <row r="217" spans="1:33" ht="15.75" customHeight="1" x14ac:dyDescent="0.2">
      <c r="A217" s="2" t="s">
        <v>24</v>
      </c>
      <c r="B217" s="3" t="s">
        <v>455</v>
      </c>
      <c r="C217" s="3" t="s">
        <v>456</v>
      </c>
      <c r="D217" s="3">
        <v>16.404129000000001</v>
      </c>
      <c r="E217" s="3">
        <v>45.080476300000001</v>
      </c>
      <c r="F217" s="1">
        <v>0</v>
      </c>
      <c r="G217" s="3">
        <v>0</v>
      </c>
      <c r="H217" s="3">
        <v>0</v>
      </c>
      <c r="I217" s="3">
        <v>0</v>
      </c>
      <c r="J217" s="3">
        <v>0</v>
      </c>
      <c r="K217" s="3">
        <v>1</v>
      </c>
      <c r="L217" s="3">
        <v>1</v>
      </c>
      <c r="M217" s="3">
        <v>1</v>
      </c>
      <c r="N217" s="3">
        <v>1</v>
      </c>
      <c r="O217" s="3">
        <v>1</v>
      </c>
      <c r="P217" s="3">
        <v>0</v>
      </c>
      <c r="Q217" s="3">
        <v>1</v>
      </c>
      <c r="R217" s="3">
        <v>1</v>
      </c>
      <c r="S217" s="3">
        <v>1</v>
      </c>
      <c r="T217" s="3">
        <v>0</v>
      </c>
      <c r="U217" s="3">
        <v>0</v>
      </c>
      <c r="V217" s="3">
        <v>1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1</v>
      </c>
      <c r="AC217" s="3">
        <v>0</v>
      </c>
      <c r="AD217">
        <v>0</v>
      </c>
      <c r="AF217" s="3" t="s">
        <v>456</v>
      </c>
      <c r="AG217" s="3" t="str">
        <f>VLOOKUP(AF217,Лист1!$A$2:$B$252,2,0)</f>
        <v>HR</v>
      </c>
    </row>
    <row r="218" spans="1:33" ht="15.75" customHeight="1" x14ac:dyDescent="0.2">
      <c r="A218" s="2" t="s">
        <v>32</v>
      </c>
      <c r="B218" s="3" t="s">
        <v>457</v>
      </c>
      <c r="C218" s="3" t="s">
        <v>458</v>
      </c>
      <c r="D218" s="3">
        <v>20.468268299999998</v>
      </c>
      <c r="E218" s="3">
        <v>6.5682329700000004</v>
      </c>
      <c r="F218" s="1">
        <v>0</v>
      </c>
      <c r="G218" s="3">
        <v>0</v>
      </c>
      <c r="H218" s="3">
        <v>0</v>
      </c>
      <c r="I218" s="3">
        <v>0</v>
      </c>
      <c r="J218" s="3">
        <v>0</v>
      </c>
      <c r="K218" s="3">
        <v>1</v>
      </c>
      <c r="L218" s="3">
        <v>0</v>
      </c>
      <c r="M218" s="3">
        <v>1</v>
      </c>
      <c r="N218" s="3">
        <v>0</v>
      </c>
      <c r="O218" s="3">
        <v>0</v>
      </c>
      <c r="P218" s="3">
        <v>0</v>
      </c>
      <c r="Q218" s="3">
        <v>0</v>
      </c>
      <c r="R218" s="3">
        <v>1</v>
      </c>
      <c r="S218" s="3">
        <v>0</v>
      </c>
      <c r="T218" s="3">
        <v>0</v>
      </c>
      <c r="U218" s="3">
        <v>0</v>
      </c>
      <c r="V218" s="3">
        <v>0</v>
      </c>
      <c r="W218" s="3">
        <v>1</v>
      </c>
      <c r="X218" s="3">
        <v>0</v>
      </c>
      <c r="Y218" s="3">
        <v>0</v>
      </c>
      <c r="Z218" s="3">
        <v>0</v>
      </c>
      <c r="AA218" s="3">
        <v>1</v>
      </c>
      <c r="AB218" s="3">
        <v>0</v>
      </c>
      <c r="AC218" s="3">
        <v>0</v>
      </c>
      <c r="AD218">
        <v>0</v>
      </c>
      <c r="AF218" s="3" t="s">
        <v>458</v>
      </c>
      <c r="AG218" s="3" t="str">
        <f>VLOOKUP(AF218,Лист1!$A$2:$B$252,2,0)</f>
        <v>CF</v>
      </c>
    </row>
    <row r="219" spans="1:33" ht="15.75" customHeight="1" x14ac:dyDescent="0.2">
      <c r="A219" s="2" t="s">
        <v>32</v>
      </c>
      <c r="B219" s="3" t="s">
        <v>459</v>
      </c>
      <c r="C219" s="3" t="s">
        <v>460</v>
      </c>
      <c r="D219" s="3">
        <v>18.644925099999998</v>
      </c>
      <c r="E219" s="3">
        <v>15.3333376</v>
      </c>
      <c r="F219" s="1">
        <v>0</v>
      </c>
      <c r="G219" s="3">
        <v>0</v>
      </c>
      <c r="H219" s="3">
        <v>0</v>
      </c>
      <c r="I219" s="3">
        <v>0</v>
      </c>
      <c r="J219" s="3">
        <v>0</v>
      </c>
      <c r="K219" s="3">
        <v>1</v>
      </c>
      <c r="L219" s="3">
        <v>0</v>
      </c>
      <c r="M219" s="3">
        <v>1</v>
      </c>
      <c r="N219" s="3">
        <v>0</v>
      </c>
      <c r="O219" s="3">
        <v>0</v>
      </c>
      <c r="P219" s="3">
        <v>0</v>
      </c>
      <c r="Q219" s="3">
        <v>1</v>
      </c>
      <c r="R219" s="3">
        <v>1</v>
      </c>
      <c r="S219" s="3">
        <v>0</v>
      </c>
      <c r="T219" s="3">
        <v>0</v>
      </c>
      <c r="U219" s="3">
        <v>0</v>
      </c>
      <c r="V219" s="3">
        <v>0</v>
      </c>
      <c r="W219" s="3">
        <v>1</v>
      </c>
      <c r="X219" s="3">
        <v>0</v>
      </c>
      <c r="Y219" s="3">
        <v>0</v>
      </c>
      <c r="Z219" s="3">
        <v>0</v>
      </c>
      <c r="AA219" s="3">
        <v>1</v>
      </c>
      <c r="AB219" s="3">
        <v>0</v>
      </c>
      <c r="AC219" s="3">
        <v>0</v>
      </c>
      <c r="AD219">
        <v>0</v>
      </c>
      <c r="AF219" s="3" t="s">
        <v>460</v>
      </c>
      <c r="AG219" s="3" t="str">
        <f>VLOOKUP(AF219,Лист1!$A$2:$B$252,2,0)</f>
        <v>TD</v>
      </c>
    </row>
    <row r="220" spans="1:33" ht="15.75" customHeight="1" x14ac:dyDescent="0.2">
      <c r="A220" s="2" t="s">
        <v>24</v>
      </c>
      <c r="B220" s="3" t="s">
        <v>461</v>
      </c>
      <c r="C220" s="3" t="s">
        <v>462</v>
      </c>
      <c r="D220" s="3">
        <v>19.2388394</v>
      </c>
      <c r="E220" s="3">
        <v>42.7889026</v>
      </c>
      <c r="F220" s="1">
        <v>0</v>
      </c>
      <c r="G220" s="3">
        <v>0</v>
      </c>
      <c r="H220" s="3">
        <v>0</v>
      </c>
      <c r="I220" s="3">
        <v>0</v>
      </c>
      <c r="J220" s="3">
        <v>0</v>
      </c>
      <c r="K220" s="3">
        <v>1</v>
      </c>
      <c r="L220" s="3">
        <v>1</v>
      </c>
      <c r="M220" s="3">
        <v>1</v>
      </c>
      <c r="N220" s="3">
        <v>1</v>
      </c>
      <c r="O220" s="3">
        <v>0</v>
      </c>
      <c r="P220" s="3">
        <v>0</v>
      </c>
      <c r="Q220" s="3">
        <v>1</v>
      </c>
      <c r="R220" s="3">
        <v>1</v>
      </c>
      <c r="S220" s="3">
        <v>1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1</v>
      </c>
      <c r="AC220" s="3">
        <v>0</v>
      </c>
      <c r="AD220">
        <v>0</v>
      </c>
      <c r="AF220" s="3" t="s">
        <v>462</v>
      </c>
      <c r="AG220" s="3" t="str">
        <f>VLOOKUP(AF220,Лист1!$A$2:$B$252,2,0)</f>
        <v>ME</v>
      </c>
    </row>
    <row r="221" spans="1:33" ht="15.75" customHeight="1" x14ac:dyDescent="0.2">
      <c r="A221" s="2" t="s">
        <v>24</v>
      </c>
      <c r="B221" s="3" t="s">
        <v>568</v>
      </c>
      <c r="C221" s="3" t="s">
        <v>464</v>
      </c>
      <c r="D221" s="3">
        <v>15.312401599999999</v>
      </c>
      <c r="E221" s="3">
        <v>49.733412299999998</v>
      </c>
      <c r="F221" s="1">
        <v>0</v>
      </c>
      <c r="G221" s="3">
        <v>0</v>
      </c>
      <c r="H221" s="3">
        <v>0</v>
      </c>
      <c r="I221" s="3">
        <v>0</v>
      </c>
      <c r="J221" s="3">
        <v>0</v>
      </c>
      <c r="K221" s="3">
        <v>1</v>
      </c>
      <c r="L221" s="3">
        <v>1</v>
      </c>
      <c r="M221" s="3">
        <v>1</v>
      </c>
      <c r="N221" s="3">
        <v>1</v>
      </c>
      <c r="O221" s="3">
        <v>0</v>
      </c>
      <c r="P221" s="3">
        <v>0</v>
      </c>
      <c r="Q221" s="3">
        <v>1</v>
      </c>
      <c r="R221" s="3">
        <v>1</v>
      </c>
      <c r="S221" s="3">
        <v>1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1</v>
      </c>
      <c r="AC221" s="3">
        <v>0</v>
      </c>
      <c r="AD221">
        <v>0</v>
      </c>
      <c r="AF221" s="3" t="s">
        <v>464</v>
      </c>
      <c r="AG221" s="3" t="str">
        <f>VLOOKUP(AF221,Лист1!$A$2:$B$252,2,0)</f>
        <v>CZ</v>
      </c>
    </row>
    <row r="222" spans="1:33" ht="15.75" customHeight="1" x14ac:dyDescent="0.2">
      <c r="A222" s="2" t="s">
        <v>49</v>
      </c>
      <c r="B222" s="3" t="s">
        <v>465</v>
      </c>
      <c r="C222" s="3" t="s">
        <v>466</v>
      </c>
      <c r="D222" s="3">
        <v>-71.382561999999993</v>
      </c>
      <c r="E222" s="3">
        <v>-37.730710000000002</v>
      </c>
      <c r="F222" s="1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>
        <v>0</v>
      </c>
      <c r="AF222" s="3" t="s">
        <v>466</v>
      </c>
      <c r="AG222" s="3" t="str">
        <f>VLOOKUP(AF222,Лист1!$A$2:$B$252,2,0)</f>
        <v>CL</v>
      </c>
    </row>
    <row r="223" spans="1:33" ht="15.75" customHeight="1" x14ac:dyDescent="0.2">
      <c r="A223" s="2" t="s">
        <v>24</v>
      </c>
      <c r="B223" s="3" t="s">
        <v>467</v>
      </c>
      <c r="C223" s="3" t="s">
        <v>468</v>
      </c>
      <c r="D223" s="3">
        <v>8.2086747100000004</v>
      </c>
      <c r="E223" s="3">
        <v>46.7978588</v>
      </c>
      <c r="F223" s="1">
        <v>0</v>
      </c>
      <c r="G223" s="3">
        <v>0</v>
      </c>
      <c r="H223" s="3">
        <v>0</v>
      </c>
      <c r="I223" s="3">
        <v>0</v>
      </c>
      <c r="J223" s="3">
        <v>0</v>
      </c>
      <c r="K223" s="3">
        <v>1</v>
      </c>
      <c r="L223" s="3">
        <v>1</v>
      </c>
      <c r="M223" s="3">
        <v>1</v>
      </c>
      <c r="N223" s="3">
        <v>1</v>
      </c>
      <c r="O223" s="3">
        <v>0</v>
      </c>
      <c r="P223" s="3">
        <v>0</v>
      </c>
      <c r="Q223" s="3">
        <v>1</v>
      </c>
      <c r="R223" s="3">
        <v>1</v>
      </c>
      <c r="S223" s="3">
        <v>1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1</v>
      </c>
      <c r="AC223" s="3">
        <v>0</v>
      </c>
      <c r="AD223">
        <v>0</v>
      </c>
      <c r="AF223" s="3" t="s">
        <v>468</v>
      </c>
      <c r="AG223" s="3" t="str">
        <f>VLOOKUP(AF223,Лист1!$A$2:$B$252,2,0)</f>
        <v>CH</v>
      </c>
    </row>
    <row r="224" spans="1:33" ht="15.75" customHeight="1" x14ac:dyDescent="0.2">
      <c r="A224" s="2" t="s">
        <v>24</v>
      </c>
      <c r="B224" s="3" t="s">
        <v>469</v>
      </c>
      <c r="C224" s="3" t="s">
        <v>470</v>
      </c>
      <c r="D224" s="1" t="s">
        <v>471</v>
      </c>
      <c r="E224" s="3">
        <v>62.113100000000003</v>
      </c>
      <c r="F224" s="1">
        <v>0</v>
      </c>
      <c r="G224" s="3">
        <v>0</v>
      </c>
      <c r="H224" s="3">
        <v>0</v>
      </c>
      <c r="I224" s="3">
        <v>0</v>
      </c>
      <c r="J224" s="3">
        <v>0</v>
      </c>
      <c r="K224" s="3">
        <v>1</v>
      </c>
      <c r="L224" s="3">
        <v>1</v>
      </c>
      <c r="M224" s="3">
        <v>1</v>
      </c>
      <c r="N224" s="3">
        <v>1</v>
      </c>
      <c r="O224" s="3">
        <v>0</v>
      </c>
      <c r="P224" s="3">
        <v>0</v>
      </c>
      <c r="Q224" s="3">
        <v>1</v>
      </c>
      <c r="R224" s="3">
        <v>1</v>
      </c>
      <c r="S224" s="3">
        <v>1</v>
      </c>
      <c r="T224" s="3">
        <v>1</v>
      </c>
      <c r="U224" s="3">
        <v>0</v>
      </c>
      <c r="V224" s="3">
        <v>0</v>
      </c>
      <c r="W224" s="3">
        <v>1</v>
      </c>
      <c r="X224" s="3">
        <v>0</v>
      </c>
      <c r="Y224" s="3">
        <v>1</v>
      </c>
      <c r="Z224" s="3">
        <v>0</v>
      </c>
      <c r="AA224" s="3">
        <v>0</v>
      </c>
      <c r="AB224" s="3">
        <v>1</v>
      </c>
      <c r="AC224" s="3">
        <v>1</v>
      </c>
      <c r="AD224">
        <v>0</v>
      </c>
      <c r="AF224" s="3" t="s">
        <v>470</v>
      </c>
      <c r="AG224" s="3" t="str">
        <f>VLOOKUP(AF224,Лист1!$A$2:$B$252,2,0)</f>
        <v>SE</v>
      </c>
    </row>
    <row r="225" spans="1:33" ht="15.75" customHeight="1" x14ac:dyDescent="0.2">
      <c r="A225" s="2" t="s">
        <v>27</v>
      </c>
      <c r="B225" s="3" t="s">
        <v>472</v>
      </c>
      <c r="C225" s="3" t="s">
        <v>473</v>
      </c>
      <c r="D225" s="3">
        <v>80.701082400000004</v>
      </c>
      <c r="E225" s="3">
        <v>7.6126650900000001</v>
      </c>
      <c r="F225" s="1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>
        <v>0</v>
      </c>
      <c r="AF225" s="3" t="s">
        <v>473</v>
      </c>
      <c r="AG225" s="3" t="str">
        <f>VLOOKUP(AF225,Лист1!$A$2:$B$252,2,0)</f>
        <v>LK</v>
      </c>
    </row>
    <row r="226" spans="1:33" ht="15.75" customHeight="1" x14ac:dyDescent="0.2">
      <c r="A226" s="2" t="s">
        <v>49</v>
      </c>
      <c r="B226" s="3" t="s">
        <v>474</v>
      </c>
      <c r="C226" s="3" t="s">
        <v>475</v>
      </c>
      <c r="D226" s="3">
        <v>-78.752019000000004</v>
      </c>
      <c r="E226" s="3">
        <v>-1.4238161</v>
      </c>
      <c r="F226" s="1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>
        <v>0</v>
      </c>
      <c r="AF226" s="3" t="s">
        <v>475</v>
      </c>
      <c r="AG226" s="3" t="str">
        <f>VLOOKUP(AF226,Лист1!$A$2:$B$252,2,0)</f>
        <v>EC</v>
      </c>
    </row>
    <row r="227" spans="1:33" ht="15.75" customHeight="1" x14ac:dyDescent="0.2">
      <c r="A227" s="2" t="s">
        <v>32</v>
      </c>
      <c r="B227" s="3" t="s">
        <v>476</v>
      </c>
      <c r="C227" s="3" t="s">
        <v>477</v>
      </c>
      <c r="D227" s="3">
        <v>10.3413792</v>
      </c>
      <c r="E227" s="3">
        <v>1.7055513600000001</v>
      </c>
      <c r="F227" s="1">
        <v>0</v>
      </c>
      <c r="G227" s="3">
        <v>0</v>
      </c>
      <c r="H227" s="3">
        <v>0</v>
      </c>
      <c r="I227" s="3">
        <v>0</v>
      </c>
      <c r="J227" s="3">
        <v>0</v>
      </c>
      <c r="K227" s="3">
        <v>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1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>
        <v>0</v>
      </c>
      <c r="AF227" s="3" t="s">
        <v>477</v>
      </c>
      <c r="AG227" s="3" t="str">
        <f>VLOOKUP(AF227,Лист1!$A$2:$B$252,2,0)</f>
        <v>GQ</v>
      </c>
    </row>
    <row r="228" spans="1:33" ht="15.75" customHeight="1" x14ac:dyDescent="0.2">
      <c r="A228" s="2" t="s">
        <v>24</v>
      </c>
      <c r="B228" s="3" t="s">
        <v>478</v>
      </c>
      <c r="C228" s="3" t="s">
        <v>479</v>
      </c>
      <c r="D228" s="3">
        <v>19.953287700000001</v>
      </c>
      <c r="E228" s="3">
        <v>60.214886900000003</v>
      </c>
      <c r="F228" s="1">
        <v>0</v>
      </c>
      <c r="G228" s="3">
        <v>0</v>
      </c>
      <c r="H228" s="3">
        <v>0</v>
      </c>
      <c r="I228" s="3">
        <v>0</v>
      </c>
      <c r="J228" s="3">
        <v>0</v>
      </c>
      <c r="K228" s="3">
        <v>1</v>
      </c>
      <c r="L228" s="3">
        <v>1</v>
      </c>
      <c r="M228" s="3">
        <v>1</v>
      </c>
      <c r="N228" s="3">
        <v>1</v>
      </c>
      <c r="O228" s="3">
        <v>0</v>
      </c>
      <c r="P228" s="3">
        <v>0</v>
      </c>
      <c r="Q228" s="3">
        <v>1</v>
      </c>
      <c r="R228" s="3">
        <v>1</v>
      </c>
      <c r="S228" s="3">
        <v>1</v>
      </c>
      <c r="T228" s="3">
        <v>1</v>
      </c>
      <c r="U228" s="3">
        <v>0</v>
      </c>
      <c r="V228" s="3">
        <v>0</v>
      </c>
      <c r="W228" s="3">
        <v>1</v>
      </c>
      <c r="X228" s="3">
        <v>0</v>
      </c>
      <c r="Y228" s="3">
        <v>1</v>
      </c>
      <c r="Z228" s="3">
        <v>0</v>
      </c>
      <c r="AA228" s="3">
        <v>0</v>
      </c>
      <c r="AB228" s="3">
        <v>1</v>
      </c>
      <c r="AC228" s="3">
        <v>1</v>
      </c>
      <c r="AD228">
        <v>0</v>
      </c>
      <c r="AF228" s="3" t="s">
        <v>479</v>
      </c>
      <c r="AG228" s="3" t="str">
        <f>VLOOKUP(AF228,Лист1!$A$2:$B$252,2,0)</f>
        <v>AX</v>
      </c>
    </row>
    <row r="229" spans="1:33" ht="15.75" customHeight="1" x14ac:dyDescent="0.2">
      <c r="A229" s="3" t="s">
        <v>37</v>
      </c>
      <c r="B229" s="3" t="s">
        <v>875</v>
      </c>
      <c r="C229" s="3" t="s">
        <v>481</v>
      </c>
      <c r="D229" s="3">
        <v>-88.871645000000001</v>
      </c>
      <c r="E229" s="3">
        <v>13.7394374</v>
      </c>
      <c r="F229" s="1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>
        <v>0</v>
      </c>
      <c r="AF229" s="3" t="s">
        <v>481</v>
      </c>
      <c r="AG229" s="3" t="str">
        <f>VLOOKUP(AF229,Лист1!$A$2:$B$252,2,0)</f>
        <v>SV</v>
      </c>
    </row>
    <row r="230" spans="1:33" ht="15.75" customHeight="1" x14ac:dyDescent="0.2">
      <c r="A230" s="2" t="s">
        <v>32</v>
      </c>
      <c r="B230" s="3" t="s">
        <v>482</v>
      </c>
      <c r="C230" s="3" t="s">
        <v>483</v>
      </c>
      <c r="D230" s="3">
        <v>38.846170100000002</v>
      </c>
      <c r="E230" s="3">
        <v>15.3618662</v>
      </c>
      <c r="F230" s="1">
        <v>0</v>
      </c>
      <c r="G230" s="3">
        <v>0</v>
      </c>
      <c r="H230" s="3">
        <v>0</v>
      </c>
      <c r="I230" s="3">
        <v>0</v>
      </c>
      <c r="J230" s="3">
        <v>0</v>
      </c>
      <c r="K230" s="3">
        <v>1</v>
      </c>
      <c r="L230" s="3">
        <v>1</v>
      </c>
      <c r="M230" s="3">
        <v>1</v>
      </c>
      <c r="N230" s="3">
        <v>0</v>
      </c>
      <c r="O230" s="3">
        <v>0</v>
      </c>
      <c r="P230" s="3">
        <v>0</v>
      </c>
      <c r="Q230" s="3">
        <v>0</v>
      </c>
      <c r="R230" s="3">
        <v>1</v>
      </c>
      <c r="S230" s="3">
        <v>0</v>
      </c>
      <c r="T230" s="3">
        <v>0</v>
      </c>
      <c r="U230" s="3">
        <v>0</v>
      </c>
      <c r="V230" s="3">
        <v>0</v>
      </c>
      <c r="W230" s="3">
        <v>1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>
        <v>0</v>
      </c>
      <c r="AF230" s="3" t="s">
        <v>483</v>
      </c>
      <c r="AG230" s="3" t="str">
        <f>VLOOKUP(AF230,Лист1!$A$2:$B$252,2,0)</f>
        <v>ER</v>
      </c>
    </row>
    <row r="231" spans="1:33" ht="15.75" customHeight="1" x14ac:dyDescent="0.2">
      <c r="A231" s="2" t="s">
        <v>24</v>
      </c>
      <c r="B231" s="3" t="s">
        <v>484</v>
      </c>
      <c r="C231" s="3" t="s">
        <v>485</v>
      </c>
      <c r="D231" s="3">
        <v>25.660799999999998</v>
      </c>
      <c r="E231" s="3">
        <v>58.564399999999999</v>
      </c>
      <c r="F231" s="1">
        <v>0</v>
      </c>
      <c r="G231" s="3">
        <v>0</v>
      </c>
      <c r="H231" s="3">
        <v>0</v>
      </c>
      <c r="I231" s="3">
        <v>0</v>
      </c>
      <c r="J231" s="3">
        <v>0</v>
      </c>
      <c r="K231" s="3">
        <v>1</v>
      </c>
      <c r="L231" s="3">
        <v>1</v>
      </c>
      <c r="M231" s="3">
        <v>1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1</v>
      </c>
      <c r="T231" s="3">
        <v>1</v>
      </c>
      <c r="U231" s="3">
        <v>1</v>
      </c>
      <c r="V231" s="3">
        <v>1</v>
      </c>
      <c r="W231" s="3">
        <v>1</v>
      </c>
      <c r="X231" s="3">
        <v>0</v>
      </c>
      <c r="Y231" s="3">
        <v>1</v>
      </c>
      <c r="Z231" s="3">
        <v>0</v>
      </c>
      <c r="AA231" s="3">
        <v>1</v>
      </c>
      <c r="AB231" s="3">
        <v>1</v>
      </c>
      <c r="AC231" s="3">
        <v>1</v>
      </c>
      <c r="AD231">
        <v>0</v>
      </c>
      <c r="AF231" s="3" t="s">
        <v>485</v>
      </c>
      <c r="AG231" s="3" t="str">
        <f>VLOOKUP(AF231,Лист1!$A$2:$B$252,2,0)</f>
        <v>EE</v>
      </c>
    </row>
    <row r="232" spans="1:33" ht="15.75" customHeight="1" x14ac:dyDescent="0.2">
      <c r="A232" s="2" t="s">
        <v>32</v>
      </c>
      <c r="B232" s="3" t="s">
        <v>486</v>
      </c>
      <c r="C232" s="3" t="s">
        <v>487</v>
      </c>
      <c r="D232" s="3">
        <v>39.600800999999997</v>
      </c>
      <c r="E232" s="3">
        <v>8.6227867899999993</v>
      </c>
      <c r="F232" s="1">
        <v>0</v>
      </c>
      <c r="G232" s="3">
        <v>0</v>
      </c>
      <c r="H232" s="3">
        <v>0</v>
      </c>
      <c r="I232" s="3">
        <v>0</v>
      </c>
      <c r="J232" s="3">
        <v>0</v>
      </c>
      <c r="K232" s="3">
        <v>1</v>
      </c>
      <c r="L232" s="3">
        <v>1</v>
      </c>
      <c r="M232" s="3">
        <v>1</v>
      </c>
      <c r="N232" s="3">
        <v>0</v>
      </c>
      <c r="O232" s="3">
        <v>0</v>
      </c>
      <c r="P232" s="3">
        <v>0</v>
      </c>
      <c r="Q232" s="3">
        <v>0</v>
      </c>
      <c r="R232" s="3">
        <v>1</v>
      </c>
      <c r="S232" s="3">
        <v>0</v>
      </c>
      <c r="T232" s="3">
        <v>0</v>
      </c>
      <c r="U232" s="3">
        <v>0</v>
      </c>
      <c r="V232" s="3">
        <v>0</v>
      </c>
      <c r="W232" s="3">
        <v>1</v>
      </c>
      <c r="X232" s="3">
        <v>0</v>
      </c>
      <c r="Y232" s="3">
        <v>0</v>
      </c>
      <c r="Z232" s="3">
        <v>0</v>
      </c>
      <c r="AA232" s="3">
        <v>1</v>
      </c>
      <c r="AB232" s="3">
        <v>0</v>
      </c>
      <c r="AC232" s="3">
        <v>0</v>
      </c>
      <c r="AD232">
        <v>0</v>
      </c>
      <c r="AF232" s="3" t="s">
        <v>487</v>
      </c>
      <c r="AG232" s="3" t="str">
        <f>VLOOKUP(AF232,Лист1!$A$2:$B$252,2,0)</f>
        <v>ET</v>
      </c>
    </row>
    <row r="233" spans="1:33" ht="15.75" customHeight="1" x14ac:dyDescent="0.2">
      <c r="A233" s="3" t="s">
        <v>37</v>
      </c>
      <c r="B233" s="3" t="s">
        <v>488</v>
      </c>
      <c r="C233" s="3" t="s">
        <v>489</v>
      </c>
      <c r="D233" s="3">
        <v>-36.433183999999997</v>
      </c>
      <c r="E233" s="3">
        <v>-54.464882000000003</v>
      </c>
      <c r="F233" s="1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>
        <v>0</v>
      </c>
      <c r="AF233" s="3" t="s">
        <v>489</v>
      </c>
      <c r="AG233" s="3" t="str">
        <f>VLOOKUP(AF233,Лист1!$A$2:$B$252,2,0)</f>
        <v>GS</v>
      </c>
    </row>
    <row r="234" spans="1:33" ht="15.75" customHeight="1" x14ac:dyDescent="0.2">
      <c r="A234" s="2" t="s">
        <v>24</v>
      </c>
      <c r="B234" s="3" t="s">
        <v>490</v>
      </c>
      <c r="C234" s="3" t="s">
        <v>491</v>
      </c>
      <c r="D234" s="3">
        <v>44.085700000000003</v>
      </c>
      <c r="E234" s="3">
        <v>42.351199999999999</v>
      </c>
      <c r="F234" s="1">
        <v>1</v>
      </c>
      <c r="G234" s="3">
        <v>1</v>
      </c>
      <c r="H234" s="3">
        <v>0</v>
      </c>
      <c r="I234" s="3">
        <v>0</v>
      </c>
      <c r="J234" s="3">
        <v>0</v>
      </c>
      <c r="K234" s="3">
        <v>1</v>
      </c>
      <c r="L234" s="3">
        <v>1</v>
      </c>
      <c r="M234" s="3">
        <v>1</v>
      </c>
      <c r="N234" s="3">
        <v>1</v>
      </c>
      <c r="O234" s="3">
        <v>1</v>
      </c>
      <c r="P234" s="3">
        <v>0</v>
      </c>
      <c r="Q234" s="3">
        <v>1</v>
      </c>
      <c r="R234" s="3">
        <v>1</v>
      </c>
      <c r="S234" s="3">
        <v>1</v>
      </c>
      <c r="T234" s="3">
        <v>1</v>
      </c>
      <c r="U234" s="3">
        <v>1</v>
      </c>
      <c r="V234" s="3">
        <v>1</v>
      </c>
      <c r="W234" s="3">
        <v>1</v>
      </c>
      <c r="X234" s="3">
        <v>1</v>
      </c>
      <c r="Y234" s="3">
        <v>1</v>
      </c>
      <c r="Z234" s="3">
        <v>0</v>
      </c>
      <c r="AA234" s="3">
        <v>0</v>
      </c>
      <c r="AB234" s="3">
        <v>1</v>
      </c>
      <c r="AC234" s="3">
        <v>1</v>
      </c>
      <c r="AD234">
        <v>0</v>
      </c>
      <c r="AF234" s="3" t="s">
        <v>491</v>
      </c>
      <c r="AG234" s="3" t="str">
        <f>VLOOKUP(AF234,Лист1!$A$2:$B$252,2,0)</f>
        <v>OS</v>
      </c>
    </row>
    <row r="235" spans="1:33" ht="15.75" customHeight="1" x14ac:dyDescent="0.2">
      <c r="A235" s="2" t="s">
        <v>32</v>
      </c>
      <c r="B235" s="3" t="s">
        <v>874</v>
      </c>
      <c r="C235" s="3" t="s">
        <v>493</v>
      </c>
      <c r="D235" s="3">
        <v>25.0839009</v>
      </c>
      <c r="E235" s="3">
        <v>-29.000340999999999</v>
      </c>
      <c r="F235" s="1">
        <v>0</v>
      </c>
      <c r="G235" s="3">
        <v>0</v>
      </c>
      <c r="H235" s="3">
        <v>0</v>
      </c>
      <c r="I235" s="3">
        <v>0</v>
      </c>
      <c r="J235" s="3">
        <v>0</v>
      </c>
      <c r="K235" s="3">
        <v>1</v>
      </c>
      <c r="L235" s="3">
        <v>0</v>
      </c>
      <c r="M235" s="3">
        <v>0</v>
      </c>
      <c r="N235" s="3">
        <v>1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1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>
        <v>0</v>
      </c>
      <c r="AF235" s="3" t="s">
        <v>493</v>
      </c>
      <c r="AG235" s="3" t="str">
        <f>VLOOKUP(AF235,Лист1!$A$2:$B$252,2,0)</f>
        <v>ZA</v>
      </c>
    </row>
    <row r="236" spans="1:33" ht="15.75" customHeight="1" x14ac:dyDescent="0.2">
      <c r="A236" s="2" t="s">
        <v>32</v>
      </c>
      <c r="B236" s="3" t="s">
        <v>494</v>
      </c>
      <c r="C236" s="3" t="s">
        <v>495</v>
      </c>
      <c r="D236" s="3">
        <v>30.247900000000001</v>
      </c>
      <c r="E236" s="3">
        <v>7.3087794500000003</v>
      </c>
      <c r="F236" s="1">
        <v>0</v>
      </c>
      <c r="G236" s="3">
        <v>0</v>
      </c>
      <c r="H236" s="3">
        <v>0</v>
      </c>
      <c r="I236" s="3">
        <v>0</v>
      </c>
      <c r="J236" s="3">
        <v>0</v>
      </c>
      <c r="K236" s="3">
        <v>1</v>
      </c>
      <c r="L236" s="3">
        <v>0</v>
      </c>
      <c r="M236" s="3">
        <v>1</v>
      </c>
      <c r="N236" s="3">
        <v>0</v>
      </c>
      <c r="O236" s="3">
        <v>0</v>
      </c>
      <c r="P236" s="3">
        <v>0</v>
      </c>
      <c r="Q236" s="3">
        <v>0</v>
      </c>
      <c r="R236" s="3">
        <v>1</v>
      </c>
      <c r="S236" s="3">
        <v>0</v>
      </c>
      <c r="T236" s="3">
        <v>0</v>
      </c>
      <c r="U236" s="3">
        <v>0</v>
      </c>
      <c r="V236" s="3">
        <v>0</v>
      </c>
      <c r="W236" s="3">
        <v>1</v>
      </c>
      <c r="X236" s="3">
        <v>0</v>
      </c>
      <c r="Y236" s="3">
        <v>0</v>
      </c>
      <c r="Z236" s="3">
        <v>0</v>
      </c>
      <c r="AA236" s="3">
        <v>1</v>
      </c>
      <c r="AB236" s="3">
        <v>0</v>
      </c>
      <c r="AC236" s="3">
        <v>0</v>
      </c>
      <c r="AD236">
        <v>0</v>
      </c>
      <c r="AF236" s="3" t="s">
        <v>495</v>
      </c>
      <c r="AG236" s="3" t="str">
        <f>VLOOKUP(AF236,Лист1!$A$2:$B$252,2,0)</f>
        <v>SS</v>
      </c>
    </row>
    <row r="237" spans="1:33" ht="15.75" customHeight="1" x14ac:dyDescent="0.2">
      <c r="A237" s="3" t="s">
        <v>37</v>
      </c>
      <c r="B237" s="3" t="s">
        <v>496</v>
      </c>
      <c r="C237" s="3" t="s">
        <v>497</v>
      </c>
      <c r="D237" s="3">
        <v>-77.314825999999996</v>
      </c>
      <c r="E237" s="3">
        <v>18.156948799999999</v>
      </c>
      <c r="F237" s="1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>
        <v>0</v>
      </c>
      <c r="AF237" s="3" t="s">
        <v>497</v>
      </c>
      <c r="AG237" s="3" t="str">
        <f>VLOOKUP(AF237,Лист1!$A$2:$B$252,2,0)</f>
        <v>JM</v>
      </c>
    </row>
    <row r="238" spans="1:33" ht="15.75" customHeight="1" x14ac:dyDescent="0.2">
      <c r="A238" s="2" t="s">
        <v>27</v>
      </c>
      <c r="B238" s="3" t="s">
        <v>498</v>
      </c>
      <c r="C238" s="3" t="s">
        <v>499</v>
      </c>
      <c r="D238" s="3">
        <v>138.03089600000001</v>
      </c>
      <c r="E238" s="3">
        <v>37.592301399999997</v>
      </c>
      <c r="F238" s="1">
        <v>1</v>
      </c>
      <c r="G238" s="3">
        <v>1</v>
      </c>
      <c r="H238" s="3">
        <v>1</v>
      </c>
      <c r="I238" s="3">
        <v>1</v>
      </c>
      <c r="J238" s="3">
        <v>1</v>
      </c>
      <c r="K238" s="3">
        <v>0</v>
      </c>
      <c r="L238" s="3">
        <v>0</v>
      </c>
      <c r="M238" s="3">
        <v>0</v>
      </c>
      <c r="N238" s="3">
        <v>0</v>
      </c>
      <c r="O238" s="3">
        <v>1</v>
      </c>
      <c r="P238" s="3">
        <v>0</v>
      </c>
      <c r="Q238" s="3">
        <v>0</v>
      </c>
      <c r="R238" s="3">
        <v>0</v>
      </c>
      <c r="S238" s="3">
        <v>0</v>
      </c>
      <c r="T238" s="3">
        <v>1</v>
      </c>
      <c r="U238" s="3">
        <v>0</v>
      </c>
      <c r="V238" s="3">
        <v>1</v>
      </c>
      <c r="W238" s="3">
        <v>0</v>
      </c>
      <c r="X238" s="3">
        <v>0</v>
      </c>
      <c r="Y238" s="3">
        <v>0</v>
      </c>
      <c r="Z238" s="3">
        <v>1</v>
      </c>
      <c r="AA238" s="3">
        <v>0</v>
      </c>
      <c r="AB238" s="3">
        <v>0</v>
      </c>
      <c r="AC238" s="3">
        <v>1</v>
      </c>
      <c r="AD238">
        <v>0</v>
      </c>
      <c r="AF238" s="3" t="s">
        <v>499</v>
      </c>
      <c r="AG238" s="3" t="s">
        <v>838</v>
      </c>
    </row>
    <row r="239" spans="1:33" ht="15.75" customHeight="1" x14ac:dyDescent="0.2">
      <c r="S239" s="3"/>
      <c r="X239" s="3"/>
    </row>
    <row r="240" spans="1:33" ht="15.75" customHeight="1" x14ac:dyDescent="0.2">
      <c r="S240" s="4"/>
      <c r="X240" s="3"/>
    </row>
    <row r="241" spans="19:24" ht="15.75" customHeight="1" x14ac:dyDescent="0.2">
      <c r="S241" s="3"/>
      <c r="X241" s="3"/>
    </row>
    <row r="242" spans="19:24" ht="15.75" customHeight="1" x14ac:dyDescent="0.2">
      <c r="S242" s="3"/>
      <c r="X242" s="3"/>
    </row>
    <row r="243" spans="19:24" ht="15.75" customHeight="1" x14ac:dyDescent="0.2">
      <c r="S243" s="3"/>
      <c r="X243" s="3"/>
    </row>
    <row r="244" spans="19:24" ht="15.75" customHeight="1" x14ac:dyDescent="0.2">
      <c r="S244" s="3"/>
      <c r="X244" s="3"/>
    </row>
    <row r="245" spans="19:24" ht="15.75" customHeight="1" x14ac:dyDescent="0.2">
      <c r="S245" s="3"/>
      <c r="X245" s="3"/>
    </row>
    <row r="246" spans="19:24" ht="15.75" customHeight="1" x14ac:dyDescent="0.2">
      <c r="S246" s="3"/>
      <c r="X246" s="3"/>
    </row>
    <row r="247" spans="19:24" ht="15.75" customHeight="1" x14ac:dyDescent="0.2">
      <c r="S247" s="3"/>
      <c r="X247" s="3"/>
    </row>
    <row r="248" spans="19:24" ht="15.75" customHeight="1" x14ac:dyDescent="0.2">
      <c r="S248" s="3"/>
      <c r="X248" s="3"/>
    </row>
    <row r="249" spans="19:24" ht="15.75" customHeight="1" x14ac:dyDescent="0.2">
      <c r="S249" s="3"/>
      <c r="X249" s="3"/>
    </row>
    <row r="250" spans="19:24" ht="15.75" customHeight="1" x14ac:dyDescent="0.2">
      <c r="S250" s="3"/>
      <c r="X250" s="3"/>
    </row>
    <row r="251" spans="19:24" ht="15.75" customHeight="1" x14ac:dyDescent="0.2">
      <c r="S251" s="3"/>
      <c r="X251" s="3"/>
    </row>
    <row r="252" spans="19:24" ht="15.75" customHeight="1" x14ac:dyDescent="0.2">
      <c r="S252" s="3"/>
      <c r="X252" s="3"/>
    </row>
    <row r="253" spans="19:24" ht="15.75" customHeight="1" x14ac:dyDescent="0.2">
      <c r="S253" s="3"/>
      <c r="X253" s="3"/>
    </row>
    <row r="254" spans="19:24" ht="15.75" customHeight="1" x14ac:dyDescent="0.2">
      <c r="S254" s="3"/>
      <c r="X254" s="3"/>
    </row>
    <row r="255" spans="19:24" ht="15.75" customHeight="1" x14ac:dyDescent="0.2">
      <c r="S255" s="3"/>
      <c r="X255" s="3"/>
    </row>
    <row r="256" spans="19:24" ht="15.75" customHeight="1" x14ac:dyDescent="0.2">
      <c r="S256" s="3"/>
      <c r="X256" s="3"/>
    </row>
    <row r="257" spans="19:24" ht="15.75" customHeight="1" x14ac:dyDescent="0.2">
      <c r="S257" s="3"/>
      <c r="X257" s="3"/>
    </row>
    <row r="258" spans="19:24" ht="15.75" customHeight="1" x14ac:dyDescent="0.2">
      <c r="S258" s="3"/>
      <c r="X258" s="3"/>
    </row>
    <row r="259" spans="19:24" ht="15.75" customHeight="1" x14ac:dyDescent="0.2">
      <c r="S259" s="3"/>
      <c r="X259" s="3"/>
    </row>
    <row r="260" spans="19:24" ht="15.75" customHeight="1" x14ac:dyDescent="0.2">
      <c r="S260" s="3"/>
      <c r="X260" s="3"/>
    </row>
    <row r="261" spans="19:24" ht="15.75" customHeight="1" x14ac:dyDescent="0.2">
      <c r="S261" s="3"/>
      <c r="X261" s="3"/>
    </row>
    <row r="262" spans="19:24" ht="15.75" customHeight="1" x14ac:dyDescent="0.2">
      <c r="S262" s="3"/>
      <c r="X262" s="3"/>
    </row>
    <row r="263" spans="19:24" ht="15.75" customHeight="1" x14ac:dyDescent="0.2">
      <c r="S263" s="3"/>
      <c r="X263" s="3"/>
    </row>
    <row r="264" spans="19:24" ht="15.75" customHeight="1" x14ac:dyDescent="0.2">
      <c r="S264" s="3"/>
      <c r="X264" s="3"/>
    </row>
    <row r="265" spans="19:24" ht="15.75" customHeight="1" x14ac:dyDescent="0.2">
      <c r="S265" s="3"/>
      <c r="X265" s="3"/>
    </row>
    <row r="266" spans="19:24" ht="15.75" customHeight="1" x14ac:dyDescent="0.2">
      <c r="S266" s="3"/>
      <c r="X266" s="3"/>
    </row>
    <row r="267" spans="19:24" ht="15.75" customHeight="1" x14ac:dyDescent="0.2">
      <c r="S267" s="3"/>
      <c r="X267" s="3"/>
    </row>
    <row r="268" spans="19:24" ht="15.75" customHeight="1" x14ac:dyDescent="0.2">
      <c r="S268" s="3"/>
      <c r="X268" s="3"/>
    </row>
    <row r="269" spans="19:24" ht="15.75" customHeight="1" x14ac:dyDescent="0.2">
      <c r="S269" s="3"/>
      <c r="X269" s="3"/>
    </row>
    <row r="270" spans="19:24" ht="15.75" customHeight="1" x14ac:dyDescent="0.2">
      <c r="S270" s="3"/>
      <c r="X270" s="3"/>
    </row>
    <row r="271" spans="19:24" ht="15.75" customHeight="1" x14ac:dyDescent="0.2">
      <c r="S271" s="3"/>
      <c r="X271" s="3"/>
    </row>
    <row r="272" spans="19:24" ht="15.75" customHeight="1" x14ac:dyDescent="0.2">
      <c r="S272" s="3"/>
      <c r="X272" s="3"/>
    </row>
    <row r="273" spans="19:24" ht="15.75" customHeight="1" x14ac:dyDescent="0.2">
      <c r="S273" s="3"/>
      <c r="X273" s="3"/>
    </row>
    <row r="274" spans="19:24" ht="15.75" customHeight="1" x14ac:dyDescent="0.2">
      <c r="S274" s="3"/>
      <c r="X274" s="3"/>
    </row>
    <row r="275" spans="19:24" ht="15.75" customHeight="1" x14ac:dyDescent="0.2">
      <c r="S275" s="3"/>
      <c r="X275" s="3"/>
    </row>
    <row r="276" spans="19:24" ht="15.75" customHeight="1" x14ac:dyDescent="0.2">
      <c r="S276" s="3"/>
      <c r="X276" s="3"/>
    </row>
    <row r="277" spans="19:24" ht="15.75" customHeight="1" x14ac:dyDescent="0.2">
      <c r="S277" s="3"/>
      <c r="X277" s="3"/>
    </row>
    <row r="278" spans="19:24" ht="15.75" customHeight="1" x14ac:dyDescent="0.2">
      <c r="S278" s="3"/>
    </row>
    <row r="279" spans="19:24" ht="15.75" customHeight="1" x14ac:dyDescent="0.2">
      <c r="S279" s="3"/>
    </row>
    <row r="280" spans="19:24" ht="15.75" customHeight="1" x14ac:dyDescent="0.2">
      <c r="S280" s="3"/>
    </row>
    <row r="281" spans="19:24" ht="15.75" customHeight="1" x14ac:dyDescent="0.2">
      <c r="S281" s="3"/>
    </row>
    <row r="282" spans="19:24" ht="15.75" customHeight="1" x14ac:dyDescent="0.2">
      <c r="S282" s="3"/>
      <c r="X282" s="3"/>
    </row>
    <row r="283" spans="19:24" ht="15.75" customHeight="1" x14ac:dyDescent="0.2">
      <c r="S283" s="3"/>
    </row>
    <row r="284" spans="19:24" ht="15.75" customHeight="1" x14ac:dyDescent="0.2">
      <c r="S284" s="3"/>
    </row>
    <row r="285" spans="19:24" ht="15.75" customHeight="1" x14ac:dyDescent="0.2">
      <c r="S285" s="3"/>
    </row>
    <row r="286" spans="19:24" ht="15.75" customHeight="1" x14ac:dyDescent="0.2">
      <c r="S286" s="3"/>
    </row>
    <row r="287" spans="19:24" ht="15.75" customHeight="1" x14ac:dyDescent="0.2">
      <c r="S287" s="3"/>
      <c r="X287" s="3"/>
    </row>
    <row r="288" spans="19:24" ht="15.75" customHeight="1" x14ac:dyDescent="0.2">
      <c r="S288" s="3"/>
    </row>
    <row r="289" spans="19:24" ht="15.75" customHeight="1" x14ac:dyDescent="0.2">
      <c r="S289" s="3"/>
      <c r="X289" s="3"/>
    </row>
    <row r="290" spans="19:24" ht="15.75" customHeight="1" x14ac:dyDescent="0.2">
      <c r="S290" s="3"/>
      <c r="X290" s="3"/>
    </row>
    <row r="291" spans="19:24" ht="15.75" customHeight="1" x14ac:dyDescent="0.2">
      <c r="S291" s="3"/>
      <c r="X291" s="3"/>
    </row>
    <row r="292" spans="19:24" ht="15.75" customHeight="1" x14ac:dyDescent="0.2">
      <c r="S292" s="3"/>
      <c r="X292" s="3"/>
    </row>
    <row r="293" spans="19:24" ht="15.75" customHeight="1" x14ac:dyDescent="0.2">
      <c r="X293" s="3"/>
    </row>
    <row r="294" spans="19:24" ht="15.75" customHeight="1" x14ac:dyDescent="0.2">
      <c r="S294" s="3"/>
      <c r="X294" s="3"/>
    </row>
    <row r="295" spans="19:24" ht="15.75" customHeight="1" x14ac:dyDescent="0.2">
      <c r="S295" s="3"/>
    </row>
    <row r="296" spans="19:24" ht="15.75" customHeight="1" x14ac:dyDescent="0.2">
      <c r="S296" s="3"/>
      <c r="X296" s="3"/>
    </row>
    <row r="297" spans="19:24" ht="15.75" customHeight="1" x14ac:dyDescent="0.2">
      <c r="S297" s="3"/>
      <c r="X297" s="3"/>
    </row>
    <row r="298" spans="19:24" ht="15.75" customHeight="1" x14ac:dyDescent="0.2">
      <c r="S298" s="3"/>
      <c r="X298" s="3"/>
    </row>
    <row r="299" spans="19:24" ht="15.75" customHeight="1" x14ac:dyDescent="0.2">
      <c r="S299" s="3"/>
      <c r="X299" s="3"/>
    </row>
    <row r="300" spans="19:24" ht="15.75" customHeight="1" x14ac:dyDescent="0.2">
      <c r="S300" s="3"/>
      <c r="X300" s="3"/>
    </row>
    <row r="301" spans="19:24" ht="15.75" customHeight="1" x14ac:dyDescent="0.2">
      <c r="S301" s="3"/>
      <c r="X301" s="3"/>
    </row>
    <row r="302" spans="19:24" ht="15.75" customHeight="1" x14ac:dyDescent="0.2">
      <c r="S302" s="3"/>
      <c r="X302" s="3"/>
    </row>
    <row r="303" spans="19:24" ht="15.75" customHeight="1" x14ac:dyDescent="0.2">
      <c r="S303" s="3"/>
      <c r="X303" s="3"/>
    </row>
    <row r="304" spans="19:24" ht="15.75" customHeight="1" x14ac:dyDescent="0.2">
      <c r="X304" s="3"/>
    </row>
    <row r="305" spans="12:24" ht="15.75" customHeight="1" x14ac:dyDescent="0.2">
      <c r="S305" s="3"/>
      <c r="X305" s="3"/>
    </row>
    <row r="306" spans="12:24" ht="15.75" customHeight="1" x14ac:dyDescent="0.2">
      <c r="S306" s="3"/>
      <c r="X306" s="3"/>
    </row>
    <row r="307" spans="12:24" ht="15.75" customHeight="1" x14ac:dyDescent="0.2">
      <c r="S307" s="3"/>
      <c r="X307" s="3"/>
    </row>
    <row r="308" spans="12:24" ht="15.75" customHeight="1" x14ac:dyDescent="0.2">
      <c r="S308" s="3"/>
      <c r="X308" s="3"/>
    </row>
    <row r="309" spans="12:24" ht="15.75" customHeight="1" x14ac:dyDescent="0.2">
      <c r="S309" s="3"/>
      <c r="X309" s="3"/>
    </row>
    <row r="310" spans="12:24" ht="15.75" customHeight="1" x14ac:dyDescent="0.2">
      <c r="X310" s="3"/>
    </row>
    <row r="311" spans="12:24" ht="15.75" customHeight="1" x14ac:dyDescent="0.2">
      <c r="S311" s="3"/>
      <c r="X311" s="3"/>
    </row>
    <row r="312" spans="12:24" ht="15.75" customHeight="1" x14ac:dyDescent="0.2">
      <c r="S312" s="3"/>
      <c r="X312" s="3"/>
    </row>
    <row r="313" spans="12:24" ht="15.75" customHeight="1" x14ac:dyDescent="0.2">
      <c r="S313" s="3"/>
      <c r="X313" s="3"/>
    </row>
    <row r="314" spans="12:24" ht="15.75" customHeight="1" x14ac:dyDescent="0.2">
      <c r="X314" s="3"/>
    </row>
    <row r="315" spans="12:24" ht="15.75" customHeight="1" x14ac:dyDescent="0.2">
      <c r="S315" s="3"/>
      <c r="X315" s="3"/>
    </row>
    <row r="316" spans="12:24" ht="15.75" customHeight="1" x14ac:dyDescent="0.2">
      <c r="S316" s="3"/>
      <c r="X316" s="3"/>
    </row>
    <row r="317" spans="12:24" ht="15.75" customHeight="1" x14ac:dyDescent="0.2">
      <c r="S317" s="3"/>
      <c r="X317" s="3"/>
    </row>
    <row r="318" spans="12:24" ht="15.75" customHeight="1" x14ac:dyDescent="0.2">
      <c r="S318" s="3"/>
      <c r="X318" s="3"/>
    </row>
    <row r="319" spans="12:24" ht="15.75" customHeight="1" x14ac:dyDescent="0.2">
      <c r="X319" s="3"/>
    </row>
    <row r="320" spans="12:24" ht="15.75" customHeight="1" x14ac:dyDescent="0.2">
      <c r="L320" s="3"/>
      <c r="S320" s="3"/>
      <c r="X320" s="3"/>
    </row>
    <row r="321" spans="12:24" ht="15.75" customHeight="1" x14ac:dyDescent="0.2">
      <c r="L321" s="3"/>
      <c r="S321" s="3"/>
      <c r="X321" s="3"/>
    </row>
    <row r="322" spans="12:24" ht="15.75" customHeight="1" x14ac:dyDescent="0.2">
      <c r="L322" s="3"/>
      <c r="S322" s="3"/>
      <c r="X322" s="3"/>
    </row>
    <row r="323" spans="12:24" ht="15.75" customHeight="1" x14ac:dyDescent="0.2">
      <c r="L323" s="3"/>
      <c r="S323" s="3"/>
      <c r="X323" s="3"/>
    </row>
    <row r="324" spans="12:24" ht="15.75" customHeight="1" x14ac:dyDescent="0.2">
      <c r="L324" s="3"/>
      <c r="S324" s="3"/>
      <c r="X324" s="3"/>
    </row>
    <row r="325" spans="12:24" ht="15.75" customHeight="1" x14ac:dyDescent="0.2">
      <c r="S325" s="3"/>
      <c r="X325" s="3"/>
    </row>
    <row r="326" spans="12:24" ht="15.75" customHeight="1" x14ac:dyDescent="0.2">
      <c r="S326" s="3"/>
      <c r="X326" s="3"/>
    </row>
    <row r="327" spans="12:24" ht="15.75" customHeight="1" x14ac:dyDescent="0.2">
      <c r="S327" s="3"/>
      <c r="X327" s="3"/>
    </row>
    <row r="328" spans="12:24" ht="15.75" customHeight="1" x14ac:dyDescent="0.2">
      <c r="S328" s="3"/>
      <c r="X328" s="3"/>
    </row>
    <row r="329" spans="12:24" ht="15.75" customHeight="1" x14ac:dyDescent="0.2">
      <c r="S329" s="3"/>
      <c r="X329" s="3"/>
    </row>
    <row r="330" spans="12:24" ht="15.75" customHeight="1" x14ac:dyDescent="0.2">
      <c r="S330" s="3"/>
      <c r="X330" s="3"/>
    </row>
    <row r="331" spans="12:24" ht="15.75" customHeight="1" x14ac:dyDescent="0.2">
      <c r="S331" s="3"/>
      <c r="X331" s="3"/>
    </row>
    <row r="332" spans="12:24" ht="15.75" customHeight="1" x14ac:dyDescent="0.2">
      <c r="S332" s="3"/>
      <c r="X332" s="3"/>
    </row>
    <row r="333" spans="12:24" ht="15.75" customHeight="1" x14ac:dyDescent="0.2">
      <c r="S333" s="3"/>
      <c r="X333" s="3"/>
    </row>
    <row r="334" spans="12:24" ht="15.75" customHeight="1" x14ac:dyDescent="0.2">
      <c r="S334" s="3"/>
      <c r="X334" s="3"/>
    </row>
    <row r="335" spans="12:24" ht="15.75" customHeight="1" x14ac:dyDescent="0.2">
      <c r="S335" s="3"/>
      <c r="X335" s="3"/>
    </row>
    <row r="336" spans="12:24" ht="15.75" customHeight="1" x14ac:dyDescent="0.2">
      <c r="S336" s="3"/>
      <c r="X336" s="3"/>
    </row>
    <row r="337" spans="12:24" ht="15.75" customHeight="1" x14ac:dyDescent="0.2">
      <c r="S337" s="3"/>
      <c r="X337" s="3"/>
    </row>
    <row r="338" spans="12:24" ht="15.75" customHeight="1" x14ac:dyDescent="0.2">
      <c r="S338" s="3"/>
      <c r="X338" s="3"/>
    </row>
    <row r="339" spans="12:24" ht="15.75" customHeight="1" x14ac:dyDescent="0.2">
      <c r="L339" s="3"/>
      <c r="S339" s="3"/>
      <c r="X339" s="3"/>
    </row>
    <row r="340" spans="12:24" ht="15.75" customHeight="1" x14ac:dyDescent="0.2">
      <c r="L340" s="3"/>
      <c r="S340" s="3"/>
      <c r="X340" s="3"/>
    </row>
    <row r="341" spans="12:24" ht="15.75" customHeight="1" x14ac:dyDescent="0.2">
      <c r="L341" s="3"/>
      <c r="S341" s="3"/>
      <c r="X341" s="3"/>
    </row>
    <row r="342" spans="12:24" ht="15.75" customHeight="1" x14ac:dyDescent="0.2">
      <c r="L342" s="3"/>
      <c r="S342" s="3"/>
      <c r="X342" s="3"/>
    </row>
    <row r="343" spans="12:24" ht="15.75" customHeight="1" x14ac:dyDescent="0.2">
      <c r="L343" s="3"/>
      <c r="S343" s="3"/>
      <c r="X343" s="3"/>
    </row>
    <row r="344" spans="12:24" ht="15.75" customHeight="1" x14ac:dyDescent="0.2">
      <c r="S344" s="3"/>
    </row>
    <row r="345" spans="12:24" ht="15.75" customHeight="1" x14ac:dyDescent="0.2">
      <c r="S345" s="3"/>
      <c r="X345" s="3"/>
    </row>
    <row r="346" spans="12:24" ht="15.75" customHeight="1" x14ac:dyDescent="0.2">
      <c r="S346" s="3"/>
    </row>
    <row r="347" spans="12:24" ht="15.75" customHeight="1" x14ac:dyDescent="0.2">
      <c r="S347" s="3"/>
      <c r="X347" s="3"/>
    </row>
    <row r="348" spans="12:24" ht="15.75" customHeight="1" x14ac:dyDescent="0.2">
      <c r="S348" s="3"/>
      <c r="X348" s="3"/>
    </row>
    <row r="349" spans="12:24" ht="15.75" customHeight="1" x14ac:dyDescent="0.2">
      <c r="S349" s="3"/>
    </row>
    <row r="350" spans="12:24" ht="15.75" customHeight="1" x14ac:dyDescent="0.2">
      <c r="S350" s="3"/>
    </row>
    <row r="351" spans="12:24" ht="15.75" customHeight="1" x14ac:dyDescent="0.2">
      <c r="S351" s="3"/>
    </row>
    <row r="352" spans="12:24" ht="15.75" customHeight="1" x14ac:dyDescent="0.2">
      <c r="S352" s="3"/>
      <c r="X352" s="3"/>
    </row>
    <row r="353" spans="12:24" ht="15.75" customHeight="1" x14ac:dyDescent="0.2">
      <c r="X353" s="3"/>
    </row>
    <row r="354" spans="12:24" ht="15.75" customHeight="1" x14ac:dyDescent="0.2">
      <c r="S354" s="3"/>
      <c r="X354" s="3"/>
    </row>
    <row r="355" spans="12:24" ht="15.75" customHeight="1" x14ac:dyDescent="0.2">
      <c r="S355" s="3"/>
      <c r="X355" s="3"/>
    </row>
    <row r="356" spans="12:24" ht="15.75" customHeight="1" x14ac:dyDescent="0.2">
      <c r="S356" s="3"/>
      <c r="X356" s="3"/>
    </row>
    <row r="357" spans="12:24" ht="15.75" customHeight="1" x14ac:dyDescent="0.2">
      <c r="S357" s="3"/>
      <c r="X357" s="3"/>
    </row>
    <row r="358" spans="12:24" ht="15.75" customHeight="1" x14ac:dyDescent="0.2">
      <c r="L358" s="3"/>
      <c r="S358" s="3"/>
      <c r="X358" s="3"/>
    </row>
    <row r="359" spans="12:24" ht="15.75" customHeight="1" x14ac:dyDescent="0.2">
      <c r="L359" s="3"/>
      <c r="S359" s="3"/>
      <c r="X359" s="3"/>
    </row>
    <row r="360" spans="12:24" ht="15.75" customHeight="1" x14ac:dyDescent="0.2">
      <c r="L360" s="3"/>
      <c r="S360" s="3"/>
      <c r="X360" s="3"/>
    </row>
    <row r="361" spans="12:24" ht="15.75" customHeight="1" x14ac:dyDescent="0.2">
      <c r="L361" s="3"/>
      <c r="S361" s="3"/>
      <c r="X361" s="3"/>
    </row>
    <row r="362" spans="12:24" ht="15.75" customHeight="1" x14ac:dyDescent="0.2">
      <c r="L362" s="3"/>
      <c r="S362" s="3"/>
      <c r="X362" s="3"/>
    </row>
    <row r="363" spans="12:24" ht="15.75" customHeight="1" x14ac:dyDescent="0.2">
      <c r="S363" s="3"/>
      <c r="X363" s="3"/>
    </row>
    <row r="364" spans="12:24" ht="15.75" customHeight="1" x14ac:dyDescent="0.2">
      <c r="L364" s="3"/>
      <c r="S364" s="3"/>
    </row>
    <row r="365" spans="12:24" ht="15.75" customHeight="1" x14ac:dyDescent="0.2">
      <c r="L365" s="3"/>
      <c r="S365" s="3"/>
    </row>
    <row r="366" spans="12:24" ht="15.75" customHeight="1" x14ac:dyDescent="0.2">
      <c r="L366" s="3"/>
      <c r="S366" s="3"/>
    </row>
    <row r="367" spans="12:24" ht="15.75" customHeight="1" x14ac:dyDescent="0.2">
      <c r="L367" s="3"/>
      <c r="S367" s="3"/>
    </row>
    <row r="368" spans="12:24" ht="15.75" customHeight="1" x14ac:dyDescent="0.2">
      <c r="L368" s="3"/>
      <c r="S368" s="3"/>
    </row>
    <row r="369" spans="12:19" ht="15.75" customHeight="1" x14ac:dyDescent="0.2">
      <c r="L369" s="3"/>
      <c r="S369" s="3"/>
    </row>
    <row r="370" spans="12:19" ht="15.75" customHeight="1" x14ac:dyDescent="0.2">
      <c r="L370" s="3"/>
      <c r="S370" s="3"/>
    </row>
    <row r="371" spans="12:19" ht="15.75" customHeight="1" x14ac:dyDescent="0.2">
      <c r="L371" s="3"/>
      <c r="S371" s="3"/>
    </row>
    <row r="372" spans="12:19" ht="15.75" customHeight="1" x14ac:dyDescent="0.2">
      <c r="L372" s="3"/>
      <c r="S372" s="3"/>
    </row>
    <row r="373" spans="12:19" ht="15.75" customHeight="1" x14ac:dyDescent="0.2">
      <c r="L373" s="3"/>
      <c r="S373" s="3"/>
    </row>
    <row r="374" spans="12:19" ht="15.75" customHeight="1" x14ac:dyDescent="0.2">
      <c r="L374" s="3"/>
      <c r="S374" s="3"/>
    </row>
    <row r="375" spans="12:19" ht="15.75" customHeight="1" x14ac:dyDescent="0.2">
      <c r="L375" s="3"/>
      <c r="S375" s="3"/>
    </row>
    <row r="376" spans="12:19" ht="15.75" customHeight="1" x14ac:dyDescent="0.2">
      <c r="L376" s="3"/>
      <c r="S376" s="3"/>
    </row>
    <row r="377" spans="12:19" ht="15.75" customHeight="1" x14ac:dyDescent="0.2">
      <c r="L377" s="3"/>
      <c r="S377" s="3"/>
    </row>
    <row r="378" spans="12:19" ht="15.75" customHeight="1" x14ac:dyDescent="0.2">
      <c r="L378" s="3"/>
      <c r="S378" s="3"/>
    </row>
    <row r="379" spans="12:19" ht="15.75" customHeight="1" x14ac:dyDescent="0.2">
      <c r="L379" s="3"/>
      <c r="S379" s="3"/>
    </row>
    <row r="380" spans="12:19" ht="15.75" customHeight="1" x14ac:dyDescent="0.2">
      <c r="L380" s="3"/>
      <c r="S380" s="3"/>
    </row>
    <row r="381" spans="12:19" ht="15.75" customHeight="1" x14ac:dyDescent="0.2">
      <c r="L381" s="3"/>
      <c r="S381" s="3"/>
    </row>
    <row r="382" spans="12:19" ht="15.75" customHeight="1" x14ac:dyDescent="0.2">
      <c r="L382" s="3"/>
    </row>
    <row r="383" spans="12:19" ht="15.75" customHeight="1" x14ac:dyDescent="0.2">
      <c r="S383" s="3"/>
    </row>
    <row r="384" spans="12:19" ht="15.75" customHeight="1" x14ac:dyDescent="0.2">
      <c r="S384" s="3"/>
    </row>
    <row r="385" spans="19:19" ht="15.75" customHeight="1" x14ac:dyDescent="0.2"/>
    <row r="386" spans="19:19" ht="15.75" customHeight="1" x14ac:dyDescent="0.2">
      <c r="S386" s="3"/>
    </row>
    <row r="387" spans="19:19" ht="15.75" customHeight="1" x14ac:dyDescent="0.2">
      <c r="S387" s="3"/>
    </row>
    <row r="388" spans="19:19" ht="15.75" customHeight="1" x14ac:dyDescent="0.2">
      <c r="S388" s="3"/>
    </row>
    <row r="389" spans="19:19" ht="15.75" customHeight="1" x14ac:dyDescent="0.2">
      <c r="S389" s="3"/>
    </row>
    <row r="390" spans="19:19" ht="15.75" customHeight="1" x14ac:dyDescent="0.2">
      <c r="S390" s="3"/>
    </row>
    <row r="391" spans="19:19" ht="15.75" customHeight="1" x14ac:dyDescent="0.2">
      <c r="S391" s="3"/>
    </row>
    <row r="392" spans="19:19" ht="15.75" customHeight="1" x14ac:dyDescent="0.2">
      <c r="S392" s="3"/>
    </row>
    <row r="393" spans="19:19" ht="15.75" customHeight="1" x14ac:dyDescent="0.2">
      <c r="S393" s="3"/>
    </row>
    <row r="394" spans="19:19" ht="15.75" customHeight="1" x14ac:dyDescent="0.2">
      <c r="S394" s="3"/>
    </row>
    <row r="395" spans="19:19" ht="15.75" customHeight="1" x14ac:dyDescent="0.2">
      <c r="S395" s="3"/>
    </row>
    <row r="396" spans="19:19" ht="15.75" customHeight="1" x14ac:dyDescent="0.2">
      <c r="S396" s="3"/>
    </row>
    <row r="397" spans="19:19" ht="15.75" customHeight="1" x14ac:dyDescent="0.2">
      <c r="S397" s="3"/>
    </row>
    <row r="398" spans="19:19" ht="15.75" customHeight="1" x14ac:dyDescent="0.2">
      <c r="S398" s="3"/>
    </row>
    <row r="399" spans="19:19" ht="15.75" customHeight="1" x14ac:dyDescent="0.2">
      <c r="S399" s="3"/>
    </row>
    <row r="400" spans="19:19" ht="15.75" customHeight="1" x14ac:dyDescent="0.2">
      <c r="S400" s="3"/>
    </row>
    <row r="401" spans="19:19" ht="15.75" customHeight="1" x14ac:dyDescent="0.2"/>
    <row r="402" spans="19:19" ht="15.75" customHeight="1" x14ac:dyDescent="0.2">
      <c r="S402" s="3"/>
    </row>
    <row r="403" spans="19:19" ht="15.75" customHeight="1" x14ac:dyDescent="0.2"/>
    <row r="404" spans="19:19" ht="15.75" customHeight="1" x14ac:dyDescent="0.2">
      <c r="S404" s="3"/>
    </row>
    <row r="405" spans="19:19" ht="15.75" customHeight="1" x14ac:dyDescent="0.2">
      <c r="S405" s="3"/>
    </row>
    <row r="406" spans="19:19" ht="15.75" customHeight="1" x14ac:dyDescent="0.2"/>
    <row r="407" spans="19:19" ht="15.75" customHeight="1" x14ac:dyDescent="0.2">
      <c r="S407" s="3"/>
    </row>
    <row r="408" spans="19:19" ht="15.75" customHeight="1" x14ac:dyDescent="0.2">
      <c r="S408" s="3"/>
    </row>
    <row r="409" spans="19:19" ht="15.75" customHeight="1" x14ac:dyDescent="0.2">
      <c r="S409" s="3"/>
    </row>
    <row r="410" spans="19:19" ht="15.75" customHeight="1" x14ac:dyDescent="0.2">
      <c r="S410" s="3"/>
    </row>
    <row r="411" spans="19:19" ht="15.75" customHeight="1" x14ac:dyDescent="0.2">
      <c r="S411" s="3"/>
    </row>
    <row r="412" spans="19:19" ht="15.75" customHeight="1" x14ac:dyDescent="0.2">
      <c r="S412" s="3"/>
    </row>
    <row r="413" spans="19:19" ht="15.75" customHeight="1" x14ac:dyDescent="0.2"/>
    <row r="414" spans="19:19" ht="15.75" customHeight="1" x14ac:dyDescent="0.2">
      <c r="S414" s="3"/>
    </row>
    <row r="415" spans="19:19" ht="15.75" customHeight="1" x14ac:dyDescent="0.2"/>
    <row r="416" spans="19:19" ht="15.75" customHeight="1" x14ac:dyDescent="0.2">
      <c r="S416" s="3"/>
    </row>
    <row r="417" spans="19:19" ht="15.75" customHeight="1" x14ac:dyDescent="0.2">
      <c r="S417" s="3"/>
    </row>
    <row r="418" spans="19:19" ht="15.75" customHeight="1" x14ac:dyDescent="0.2"/>
    <row r="419" spans="19:19" ht="15.75" customHeight="1" x14ac:dyDescent="0.2"/>
    <row r="420" spans="19:19" ht="15.75" customHeight="1" x14ac:dyDescent="0.2">
      <c r="S420" s="3"/>
    </row>
    <row r="421" spans="19:19" ht="15.75" customHeight="1" x14ac:dyDescent="0.2">
      <c r="S421" s="3"/>
    </row>
    <row r="422" spans="19:19" ht="15.75" customHeight="1" x14ac:dyDescent="0.2"/>
    <row r="423" spans="19:19" ht="15.75" customHeight="1" x14ac:dyDescent="0.2"/>
    <row r="424" spans="19:19" ht="15.75" customHeight="1" x14ac:dyDescent="0.2"/>
    <row r="425" spans="19:19" ht="15.75" customHeight="1" x14ac:dyDescent="0.2"/>
    <row r="426" spans="19:19" ht="15.75" customHeight="1" x14ac:dyDescent="0.2"/>
    <row r="427" spans="19:19" ht="15.75" customHeight="1" x14ac:dyDescent="0.2"/>
    <row r="428" spans="19:19" ht="15.75" customHeight="1" x14ac:dyDescent="0.2"/>
    <row r="429" spans="19:19" ht="15.75" customHeight="1" x14ac:dyDescent="0.2"/>
    <row r="430" spans="19:19" ht="15.75" customHeight="1" x14ac:dyDescent="0.2"/>
    <row r="431" spans="19:19" ht="15.75" customHeight="1" x14ac:dyDescent="0.2"/>
    <row r="432" spans="19:19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1F06-939B-7249-9864-774B6BC0471D}">
  <dimension ref="A1:B252"/>
  <sheetViews>
    <sheetView topLeftCell="A216" workbookViewId="0">
      <selection activeCell="C1" sqref="C1:C1048576"/>
    </sheetView>
  </sheetViews>
  <sheetFormatPr baseColWidth="10" defaultRowHeight="16" x14ac:dyDescent="0.2"/>
  <sheetData>
    <row r="1" spans="1:2" x14ac:dyDescent="0.2">
      <c r="A1" s="6" t="s">
        <v>570</v>
      </c>
      <c r="B1" s="5" t="s">
        <v>569</v>
      </c>
    </row>
    <row r="2" spans="1:2" x14ac:dyDescent="0.2">
      <c r="A2" s="7" t="s">
        <v>335</v>
      </c>
      <c r="B2" s="7" t="s">
        <v>571</v>
      </c>
    </row>
    <row r="3" spans="1:2" x14ac:dyDescent="0.2">
      <c r="A3" s="8" t="s">
        <v>23</v>
      </c>
      <c r="B3" s="8" t="s">
        <v>572</v>
      </c>
    </row>
    <row r="4" spans="1:2" x14ac:dyDescent="0.2">
      <c r="A4" s="8" t="s">
        <v>26</v>
      </c>
      <c r="B4" s="8" t="s">
        <v>573</v>
      </c>
    </row>
    <row r="5" spans="1:2" x14ac:dyDescent="0.2">
      <c r="A5" s="8" t="s">
        <v>29</v>
      </c>
      <c r="B5" s="8" t="s">
        <v>574</v>
      </c>
    </row>
    <row r="6" spans="1:2" x14ac:dyDescent="0.2">
      <c r="A6" s="8" t="s">
        <v>31</v>
      </c>
      <c r="B6" s="8" t="s">
        <v>575</v>
      </c>
    </row>
    <row r="7" spans="1:2" x14ac:dyDescent="0.2">
      <c r="A7" s="8" t="s">
        <v>34</v>
      </c>
      <c r="B7" s="8" t="s">
        <v>576</v>
      </c>
    </row>
    <row r="8" spans="1:2" x14ac:dyDescent="0.2">
      <c r="A8" s="8" t="s">
        <v>36</v>
      </c>
      <c r="B8" s="8" t="s">
        <v>577</v>
      </c>
    </row>
    <row r="9" spans="1:2" x14ac:dyDescent="0.2">
      <c r="A9" s="8" t="s">
        <v>39</v>
      </c>
      <c r="B9" s="8" t="s">
        <v>578</v>
      </c>
    </row>
    <row r="10" spans="1:2" x14ac:dyDescent="0.2">
      <c r="A10" s="8" t="s">
        <v>41</v>
      </c>
      <c r="B10" s="8" t="s">
        <v>579</v>
      </c>
    </row>
    <row r="11" spans="1:2" x14ac:dyDescent="0.2">
      <c r="A11" s="8" t="s">
        <v>43</v>
      </c>
      <c r="B11" s="8" t="s">
        <v>580</v>
      </c>
    </row>
    <row r="12" spans="1:2" x14ac:dyDescent="0.2">
      <c r="A12" s="8" t="s">
        <v>46</v>
      </c>
      <c r="B12" s="8" t="s">
        <v>581</v>
      </c>
    </row>
    <row r="13" spans="1:2" x14ac:dyDescent="0.2">
      <c r="A13" s="8" t="s">
        <v>48</v>
      </c>
      <c r="B13" s="8" t="s">
        <v>582</v>
      </c>
    </row>
    <row r="14" spans="1:2" x14ac:dyDescent="0.2">
      <c r="A14" s="8" t="s">
        <v>51</v>
      </c>
      <c r="B14" s="8" t="s">
        <v>583</v>
      </c>
    </row>
    <row r="15" spans="1:2" x14ac:dyDescent="0.2">
      <c r="A15" s="8" t="s">
        <v>53</v>
      </c>
      <c r="B15" s="8" t="s">
        <v>584</v>
      </c>
    </row>
    <row r="16" spans="1:2" x14ac:dyDescent="0.2">
      <c r="A16" s="8" t="s">
        <v>55</v>
      </c>
      <c r="B16" s="8" t="s">
        <v>585</v>
      </c>
    </row>
    <row r="17" spans="1:2" x14ac:dyDescent="0.2">
      <c r="A17" s="8" t="s">
        <v>57</v>
      </c>
      <c r="B17" s="8" t="s">
        <v>586</v>
      </c>
    </row>
    <row r="18" spans="1:2" x14ac:dyDescent="0.2">
      <c r="A18" s="8" t="s">
        <v>59</v>
      </c>
      <c r="B18" s="8" t="s">
        <v>587</v>
      </c>
    </row>
    <row r="19" spans="1:2" x14ac:dyDescent="0.2">
      <c r="A19" s="8" t="s">
        <v>61</v>
      </c>
      <c r="B19" s="8" t="s">
        <v>588</v>
      </c>
    </row>
    <row r="20" spans="1:2" x14ac:dyDescent="0.2">
      <c r="A20" s="8" t="s">
        <v>63</v>
      </c>
      <c r="B20" s="8" t="s">
        <v>589</v>
      </c>
    </row>
    <row r="21" spans="1:2" x14ac:dyDescent="0.2">
      <c r="A21" s="8" t="s">
        <v>65</v>
      </c>
      <c r="B21" s="8" t="s">
        <v>590</v>
      </c>
    </row>
    <row r="22" spans="1:2" x14ac:dyDescent="0.2">
      <c r="A22" s="8" t="s">
        <v>67</v>
      </c>
      <c r="B22" s="8" t="s">
        <v>591</v>
      </c>
    </row>
    <row r="23" spans="1:2" x14ac:dyDescent="0.2">
      <c r="A23" s="8" t="s">
        <v>69</v>
      </c>
      <c r="B23" s="8" t="s">
        <v>592</v>
      </c>
    </row>
    <row r="24" spans="1:2" x14ac:dyDescent="0.2">
      <c r="A24" s="8" t="s">
        <v>71</v>
      </c>
      <c r="B24" s="8" t="s">
        <v>593</v>
      </c>
    </row>
    <row r="25" spans="1:2" x14ac:dyDescent="0.2">
      <c r="A25" s="8" t="s">
        <v>73</v>
      </c>
      <c r="B25" s="8" t="s">
        <v>594</v>
      </c>
    </row>
    <row r="26" spans="1:2" x14ac:dyDescent="0.2">
      <c r="A26" s="8" t="s">
        <v>75</v>
      </c>
      <c r="B26" s="8" t="s">
        <v>595</v>
      </c>
    </row>
    <row r="27" spans="1:2" x14ac:dyDescent="0.2">
      <c r="A27" s="8" t="s">
        <v>77</v>
      </c>
      <c r="B27" s="8" t="s">
        <v>596</v>
      </c>
    </row>
    <row r="28" spans="1:2" x14ac:dyDescent="0.2">
      <c r="A28" s="8" t="s">
        <v>79</v>
      </c>
      <c r="B28" s="8" t="s">
        <v>597</v>
      </c>
    </row>
    <row r="29" spans="1:2" x14ac:dyDescent="0.2">
      <c r="A29" s="8" t="s">
        <v>599</v>
      </c>
      <c r="B29" s="8" t="s">
        <v>598</v>
      </c>
    </row>
    <row r="30" spans="1:2" x14ac:dyDescent="0.2">
      <c r="A30" s="8" t="s">
        <v>81</v>
      </c>
      <c r="B30" s="8" t="s">
        <v>600</v>
      </c>
    </row>
    <row r="31" spans="1:2" x14ac:dyDescent="0.2">
      <c r="A31" s="8" t="s">
        <v>83</v>
      </c>
      <c r="B31" s="8" t="s">
        <v>601</v>
      </c>
    </row>
    <row r="32" spans="1:2" x14ac:dyDescent="0.2">
      <c r="A32" s="8" t="s">
        <v>85</v>
      </c>
      <c r="B32" s="8" t="s">
        <v>602</v>
      </c>
    </row>
    <row r="33" spans="1:2" x14ac:dyDescent="0.2">
      <c r="A33" s="8" t="s">
        <v>604</v>
      </c>
      <c r="B33" s="8" t="s">
        <v>603</v>
      </c>
    </row>
    <row r="34" spans="1:2" x14ac:dyDescent="0.2">
      <c r="A34" s="8" t="s">
        <v>89</v>
      </c>
      <c r="B34" s="8" t="s">
        <v>605</v>
      </c>
    </row>
    <row r="35" spans="1:2" x14ac:dyDescent="0.2">
      <c r="A35" s="8" t="s">
        <v>91</v>
      </c>
      <c r="B35" s="8" t="s">
        <v>606</v>
      </c>
    </row>
    <row r="36" spans="1:2" x14ac:dyDescent="0.2">
      <c r="A36" s="8" t="s">
        <v>93</v>
      </c>
      <c r="B36" s="8" t="s">
        <v>607</v>
      </c>
    </row>
    <row r="37" spans="1:2" x14ac:dyDescent="0.2">
      <c r="A37" s="8" t="s">
        <v>95</v>
      </c>
      <c r="B37" s="8" t="s">
        <v>608</v>
      </c>
    </row>
    <row r="38" spans="1:2" x14ac:dyDescent="0.2">
      <c r="A38" s="8" t="s">
        <v>97</v>
      </c>
      <c r="B38" s="8" t="s">
        <v>609</v>
      </c>
    </row>
    <row r="39" spans="1:2" x14ac:dyDescent="0.2">
      <c r="A39" s="8" t="s">
        <v>99</v>
      </c>
      <c r="B39" s="8" t="s">
        <v>610</v>
      </c>
    </row>
    <row r="40" spans="1:2" x14ac:dyDescent="0.2">
      <c r="A40" s="8" t="s">
        <v>101</v>
      </c>
      <c r="B40" s="8" t="s">
        <v>611</v>
      </c>
    </row>
    <row r="41" spans="1:2" x14ac:dyDescent="0.2">
      <c r="A41" s="8" t="s">
        <v>87</v>
      </c>
      <c r="B41" s="8" t="s">
        <v>612</v>
      </c>
    </row>
    <row r="42" spans="1:2" x14ac:dyDescent="0.2">
      <c r="A42" s="8" t="s">
        <v>103</v>
      </c>
      <c r="B42" s="8" t="s">
        <v>613</v>
      </c>
    </row>
    <row r="43" spans="1:2" x14ac:dyDescent="0.2">
      <c r="A43" s="8" t="s">
        <v>105</v>
      </c>
      <c r="B43" s="8" t="s">
        <v>614</v>
      </c>
    </row>
    <row r="44" spans="1:2" x14ac:dyDescent="0.2">
      <c r="A44" s="8" t="s">
        <v>107</v>
      </c>
      <c r="B44" s="8" t="s">
        <v>615</v>
      </c>
    </row>
    <row r="45" spans="1:2" x14ac:dyDescent="0.2">
      <c r="A45" s="8" t="s">
        <v>109</v>
      </c>
      <c r="B45" s="8" t="s">
        <v>616</v>
      </c>
    </row>
    <row r="46" spans="1:2" x14ac:dyDescent="0.2">
      <c r="A46" s="8" t="s">
        <v>111</v>
      </c>
      <c r="B46" s="8" t="s">
        <v>617</v>
      </c>
    </row>
    <row r="47" spans="1:2" x14ac:dyDescent="0.2">
      <c r="A47" s="8" t="s">
        <v>113</v>
      </c>
      <c r="B47" s="8" t="s">
        <v>618</v>
      </c>
    </row>
    <row r="48" spans="1:2" x14ac:dyDescent="0.2">
      <c r="A48" s="8" t="s">
        <v>115</v>
      </c>
      <c r="B48" s="8" t="s">
        <v>619</v>
      </c>
    </row>
    <row r="49" spans="1:2" x14ac:dyDescent="0.2">
      <c r="A49" s="8" t="s">
        <v>621</v>
      </c>
      <c r="B49" s="8" t="s">
        <v>620</v>
      </c>
    </row>
    <row r="50" spans="1:2" x14ac:dyDescent="0.2">
      <c r="A50" s="8" t="s">
        <v>117</v>
      </c>
      <c r="B50" s="8" t="s">
        <v>622</v>
      </c>
    </row>
    <row r="51" spans="1:2" x14ac:dyDescent="0.2">
      <c r="A51" s="8" t="s">
        <v>119</v>
      </c>
      <c r="B51" s="8" t="s">
        <v>623</v>
      </c>
    </row>
    <row r="52" spans="1:2" x14ac:dyDescent="0.2">
      <c r="A52" s="8" t="s">
        <v>121</v>
      </c>
      <c r="B52" s="8" t="s">
        <v>624</v>
      </c>
    </row>
    <row r="53" spans="1:2" x14ac:dyDescent="0.2">
      <c r="A53" s="8" t="s">
        <v>123</v>
      </c>
      <c r="B53" s="8" t="s">
        <v>625</v>
      </c>
    </row>
    <row r="54" spans="1:2" x14ac:dyDescent="0.2">
      <c r="A54" s="8" t="s">
        <v>125</v>
      </c>
      <c r="B54" s="8" t="s">
        <v>626</v>
      </c>
    </row>
    <row r="55" spans="1:2" x14ac:dyDescent="0.2">
      <c r="A55" s="8" t="s">
        <v>628</v>
      </c>
      <c r="B55" s="8" t="s">
        <v>627</v>
      </c>
    </row>
    <row r="56" spans="1:2" x14ac:dyDescent="0.2">
      <c r="A56" s="8" t="s">
        <v>127</v>
      </c>
      <c r="B56" s="8" t="s">
        <v>629</v>
      </c>
    </row>
    <row r="57" spans="1:2" x14ac:dyDescent="0.2">
      <c r="A57" s="8" t="s">
        <v>129</v>
      </c>
      <c r="B57" s="8" t="s">
        <v>630</v>
      </c>
    </row>
    <row r="58" spans="1:2" x14ac:dyDescent="0.2">
      <c r="A58" s="8" t="s">
        <v>131</v>
      </c>
      <c r="B58" s="8" t="s">
        <v>631</v>
      </c>
    </row>
    <row r="59" spans="1:2" x14ac:dyDescent="0.2">
      <c r="A59" s="8" t="s">
        <v>133</v>
      </c>
      <c r="B59" s="8" t="s">
        <v>632</v>
      </c>
    </row>
    <row r="60" spans="1:2" x14ac:dyDescent="0.2">
      <c r="A60" s="8" t="s">
        <v>135</v>
      </c>
      <c r="B60" s="8" t="s">
        <v>633</v>
      </c>
    </row>
    <row r="61" spans="1:2" x14ac:dyDescent="0.2">
      <c r="A61" s="8" t="s">
        <v>137</v>
      </c>
      <c r="B61" s="8" t="s">
        <v>634</v>
      </c>
    </row>
    <row r="62" spans="1:2" x14ac:dyDescent="0.2">
      <c r="A62" s="8" t="s">
        <v>139</v>
      </c>
      <c r="B62" s="8" t="s">
        <v>635</v>
      </c>
    </row>
    <row r="63" spans="1:2" x14ac:dyDescent="0.2">
      <c r="A63" s="8" t="s">
        <v>141</v>
      </c>
      <c r="B63" s="8" t="s">
        <v>636</v>
      </c>
    </row>
    <row r="64" spans="1:2" x14ac:dyDescent="0.2">
      <c r="A64" s="8" t="s">
        <v>145</v>
      </c>
      <c r="B64" s="8" t="s">
        <v>637</v>
      </c>
    </row>
    <row r="65" spans="1:2" x14ac:dyDescent="0.2">
      <c r="A65" s="8" t="s">
        <v>147</v>
      </c>
      <c r="B65" s="8" t="s">
        <v>638</v>
      </c>
    </row>
    <row r="66" spans="1:2" x14ac:dyDescent="0.2">
      <c r="A66" s="8" t="s">
        <v>149</v>
      </c>
      <c r="B66" s="8" t="s">
        <v>639</v>
      </c>
    </row>
    <row r="67" spans="1:2" x14ac:dyDescent="0.2">
      <c r="A67" s="8" t="s">
        <v>151</v>
      </c>
      <c r="B67" s="8" t="s">
        <v>640</v>
      </c>
    </row>
    <row r="68" spans="1:2" x14ac:dyDescent="0.2">
      <c r="A68" s="8" t="s">
        <v>153</v>
      </c>
      <c r="B68" s="8" t="s">
        <v>641</v>
      </c>
    </row>
    <row r="69" spans="1:2" x14ac:dyDescent="0.2">
      <c r="A69" s="8" t="s">
        <v>155</v>
      </c>
      <c r="B69" s="8" t="s">
        <v>642</v>
      </c>
    </row>
    <row r="70" spans="1:2" x14ac:dyDescent="0.2">
      <c r="A70" s="8" t="s">
        <v>644</v>
      </c>
      <c r="B70" s="8" t="s">
        <v>643</v>
      </c>
    </row>
    <row r="71" spans="1:2" x14ac:dyDescent="0.2">
      <c r="A71" s="8" t="s">
        <v>157</v>
      </c>
      <c r="B71" s="8" t="s">
        <v>645</v>
      </c>
    </row>
    <row r="72" spans="1:2" x14ac:dyDescent="0.2">
      <c r="A72" s="8" t="s">
        <v>159</v>
      </c>
      <c r="B72" s="8" t="s">
        <v>646</v>
      </c>
    </row>
    <row r="73" spans="1:2" x14ac:dyDescent="0.2">
      <c r="A73" s="8" t="s">
        <v>161</v>
      </c>
      <c r="B73" s="8" t="s">
        <v>647</v>
      </c>
    </row>
    <row r="74" spans="1:2" x14ac:dyDescent="0.2">
      <c r="A74" s="8" t="s">
        <v>163</v>
      </c>
      <c r="B74" s="8" t="s">
        <v>648</v>
      </c>
    </row>
    <row r="75" spans="1:2" x14ac:dyDescent="0.2">
      <c r="A75" s="8" t="s">
        <v>165</v>
      </c>
      <c r="B75" s="8" t="s">
        <v>649</v>
      </c>
    </row>
    <row r="76" spans="1:2" x14ac:dyDescent="0.2">
      <c r="A76" s="8" t="s">
        <v>167</v>
      </c>
      <c r="B76" s="8" t="s">
        <v>650</v>
      </c>
    </row>
    <row r="77" spans="1:2" x14ac:dyDescent="0.2">
      <c r="A77" s="8" t="s">
        <v>169</v>
      </c>
      <c r="B77" s="8" t="s">
        <v>651</v>
      </c>
    </row>
    <row r="78" spans="1:2" x14ac:dyDescent="0.2">
      <c r="A78" s="8" t="s">
        <v>171</v>
      </c>
      <c r="B78" s="8" t="s">
        <v>652</v>
      </c>
    </row>
    <row r="79" spans="1:2" x14ac:dyDescent="0.2">
      <c r="A79" s="8" t="s">
        <v>173</v>
      </c>
      <c r="B79" s="8" t="s">
        <v>653</v>
      </c>
    </row>
    <row r="80" spans="1:2" x14ac:dyDescent="0.2">
      <c r="A80" s="8" t="s">
        <v>175</v>
      </c>
      <c r="B80" s="8" t="s">
        <v>654</v>
      </c>
    </row>
    <row r="81" spans="1:2" x14ac:dyDescent="0.2">
      <c r="A81" s="8" t="s">
        <v>177</v>
      </c>
      <c r="B81" s="8" t="s">
        <v>655</v>
      </c>
    </row>
    <row r="82" spans="1:2" x14ac:dyDescent="0.2">
      <c r="A82" s="8" t="s">
        <v>179</v>
      </c>
      <c r="B82" s="8" t="s">
        <v>656</v>
      </c>
    </row>
    <row r="83" spans="1:2" x14ac:dyDescent="0.2">
      <c r="A83" s="8" t="s">
        <v>181</v>
      </c>
      <c r="B83" s="8" t="s">
        <v>657</v>
      </c>
    </row>
    <row r="84" spans="1:2" x14ac:dyDescent="0.2">
      <c r="A84" s="8" t="s">
        <v>183</v>
      </c>
      <c r="B84" s="8" t="s">
        <v>658</v>
      </c>
    </row>
    <row r="85" spans="1:2" x14ac:dyDescent="0.2">
      <c r="A85" s="8" t="s">
        <v>185</v>
      </c>
      <c r="B85" s="8" t="s">
        <v>659</v>
      </c>
    </row>
    <row r="86" spans="1:2" x14ac:dyDescent="0.2">
      <c r="A86" s="8" t="s">
        <v>187</v>
      </c>
      <c r="B86" s="8" t="s">
        <v>660</v>
      </c>
    </row>
    <row r="87" spans="1:2" x14ac:dyDescent="0.2">
      <c r="A87" s="8" t="s">
        <v>189</v>
      </c>
      <c r="B87" s="8" t="s">
        <v>661</v>
      </c>
    </row>
    <row r="88" spans="1:2" x14ac:dyDescent="0.2">
      <c r="A88" s="8" t="s">
        <v>191</v>
      </c>
      <c r="B88" s="8" t="s">
        <v>662</v>
      </c>
    </row>
    <row r="89" spans="1:2" x14ac:dyDescent="0.2">
      <c r="A89" s="8" t="s">
        <v>193</v>
      </c>
      <c r="B89" s="8" t="s">
        <v>663</v>
      </c>
    </row>
    <row r="90" spans="1:2" x14ac:dyDescent="0.2">
      <c r="A90" s="8" t="s">
        <v>195</v>
      </c>
      <c r="B90" s="8" t="s">
        <v>664</v>
      </c>
    </row>
    <row r="91" spans="1:2" x14ac:dyDescent="0.2">
      <c r="A91" s="8" t="s">
        <v>197</v>
      </c>
      <c r="B91" s="8" t="s">
        <v>665</v>
      </c>
    </row>
    <row r="92" spans="1:2" x14ac:dyDescent="0.2">
      <c r="A92" s="8" t="s">
        <v>199</v>
      </c>
      <c r="B92" s="8" t="s">
        <v>666</v>
      </c>
    </row>
    <row r="93" spans="1:2" x14ac:dyDescent="0.2">
      <c r="A93" s="8" t="s">
        <v>201</v>
      </c>
      <c r="B93" s="8" t="s">
        <v>667</v>
      </c>
    </row>
    <row r="94" spans="1:2" x14ac:dyDescent="0.2">
      <c r="A94" s="8" t="s">
        <v>669</v>
      </c>
      <c r="B94" s="8" t="s">
        <v>668</v>
      </c>
    </row>
    <row r="95" spans="1:2" x14ac:dyDescent="0.2">
      <c r="A95" s="8" t="s">
        <v>203</v>
      </c>
      <c r="B95" s="8" t="s">
        <v>670</v>
      </c>
    </row>
    <row r="96" spans="1:2" x14ac:dyDescent="0.2">
      <c r="A96" s="8" t="s">
        <v>205</v>
      </c>
      <c r="B96" s="8" t="s">
        <v>671</v>
      </c>
    </row>
    <row r="97" spans="1:2" x14ac:dyDescent="0.2">
      <c r="A97" s="8" t="s">
        <v>337</v>
      </c>
      <c r="B97" s="8" t="s">
        <v>672</v>
      </c>
    </row>
    <row r="98" spans="1:2" x14ac:dyDescent="0.2">
      <c r="A98" s="8" t="s">
        <v>143</v>
      </c>
      <c r="B98" s="8" t="s">
        <v>673</v>
      </c>
    </row>
    <row r="99" spans="1:2" x14ac:dyDescent="0.2">
      <c r="A99" s="8" t="s">
        <v>207</v>
      </c>
      <c r="B99" s="8" t="s">
        <v>674</v>
      </c>
    </row>
    <row r="100" spans="1:2" x14ac:dyDescent="0.2">
      <c r="A100" s="8" t="s">
        <v>339</v>
      </c>
      <c r="B100" s="8" t="s">
        <v>675</v>
      </c>
    </row>
    <row r="101" spans="1:2" x14ac:dyDescent="0.2">
      <c r="A101" s="8" t="s">
        <v>209</v>
      </c>
      <c r="B101" s="8" t="s">
        <v>676</v>
      </c>
    </row>
    <row r="102" spans="1:2" x14ac:dyDescent="0.2">
      <c r="A102" s="8" t="s">
        <v>211</v>
      </c>
      <c r="B102" s="8" t="s">
        <v>677</v>
      </c>
    </row>
    <row r="103" spans="1:2" x14ac:dyDescent="0.2">
      <c r="A103" s="8" t="s">
        <v>213</v>
      </c>
      <c r="B103" s="8" t="s">
        <v>678</v>
      </c>
    </row>
    <row r="104" spans="1:2" x14ac:dyDescent="0.2">
      <c r="A104" s="8" t="s">
        <v>215</v>
      </c>
      <c r="B104" s="8" t="s">
        <v>679</v>
      </c>
    </row>
    <row r="105" spans="1:2" x14ac:dyDescent="0.2">
      <c r="A105" s="8" t="s">
        <v>217</v>
      </c>
      <c r="B105" s="8" t="s">
        <v>680</v>
      </c>
    </row>
    <row r="106" spans="1:2" x14ac:dyDescent="0.2">
      <c r="A106" s="8" t="s">
        <v>219</v>
      </c>
      <c r="B106" s="8" t="s">
        <v>681</v>
      </c>
    </row>
    <row r="107" spans="1:2" x14ac:dyDescent="0.2">
      <c r="A107" s="8" t="s">
        <v>221</v>
      </c>
      <c r="B107" s="8" t="s">
        <v>682</v>
      </c>
    </row>
    <row r="108" spans="1:2" x14ac:dyDescent="0.2">
      <c r="A108" s="8" t="s">
        <v>223</v>
      </c>
      <c r="B108" s="8" t="s">
        <v>683</v>
      </c>
    </row>
    <row r="109" spans="1:2" x14ac:dyDescent="0.2">
      <c r="A109" s="8" t="s">
        <v>227</v>
      </c>
      <c r="B109" s="8" t="s">
        <v>684</v>
      </c>
    </row>
    <row r="110" spans="1:2" x14ac:dyDescent="0.2">
      <c r="A110" s="8" t="s">
        <v>229</v>
      </c>
      <c r="B110" s="8" t="s">
        <v>685</v>
      </c>
    </row>
    <row r="111" spans="1:2" x14ac:dyDescent="0.2">
      <c r="A111" s="8" t="s">
        <v>225</v>
      </c>
      <c r="B111" s="8" t="s">
        <v>686</v>
      </c>
    </row>
    <row r="112" spans="1:2" x14ac:dyDescent="0.2">
      <c r="A112" s="8" t="s">
        <v>233</v>
      </c>
      <c r="B112" s="8" t="s">
        <v>687</v>
      </c>
    </row>
    <row r="113" spans="1:2" x14ac:dyDescent="0.2">
      <c r="A113" s="8" t="s">
        <v>231</v>
      </c>
      <c r="B113" s="8" t="s">
        <v>688</v>
      </c>
    </row>
    <row r="114" spans="1:2" x14ac:dyDescent="0.2">
      <c r="A114" s="8" t="s">
        <v>235</v>
      </c>
      <c r="B114" s="8" t="s">
        <v>689</v>
      </c>
    </row>
    <row r="115" spans="1:2" x14ac:dyDescent="0.2">
      <c r="A115" s="8" t="s">
        <v>237</v>
      </c>
      <c r="B115" s="8" t="s">
        <v>690</v>
      </c>
    </row>
    <row r="116" spans="1:2" x14ac:dyDescent="0.2">
      <c r="A116" s="8" t="s">
        <v>239</v>
      </c>
      <c r="B116" s="8" t="s">
        <v>691</v>
      </c>
    </row>
    <row r="117" spans="1:2" x14ac:dyDescent="0.2">
      <c r="A117" s="8" t="s">
        <v>241</v>
      </c>
      <c r="B117" s="8" t="s">
        <v>692</v>
      </c>
    </row>
    <row r="118" spans="1:2" x14ac:dyDescent="0.2">
      <c r="A118" s="8" t="s">
        <v>243</v>
      </c>
      <c r="B118" s="8" t="s">
        <v>693</v>
      </c>
    </row>
    <row r="119" spans="1:2" x14ac:dyDescent="0.2">
      <c r="A119" s="8" t="s">
        <v>245</v>
      </c>
      <c r="B119" s="8" t="s">
        <v>694</v>
      </c>
    </row>
    <row r="120" spans="1:2" x14ac:dyDescent="0.2">
      <c r="A120" s="8" t="s">
        <v>247</v>
      </c>
      <c r="B120" s="8" t="s">
        <v>695</v>
      </c>
    </row>
    <row r="121" spans="1:2" x14ac:dyDescent="0.2">
      <c r="A121" s="8" t="s">
        <v>249</v>
      </c>
      <c r="B121" s="8" t="s">
        <v>696</v>
      </c>
    </row>
    <row r="122" spans="1:2" x14ac:dyDescent="0.2">
      <c r="A122" s="8" t="s">
        <v>251</v>
      </c>
      <c r="B122" s="8" t="s">
        <v>697</v>
      </c>
    </row>
    <row r="123" spans="1:2" x14ac:dyDescent="0.2">
      <c r="A123" s="8" t="s">
        <v>699</v>
      </c>
      <c r="B123" s="8" t="s">
        <v>698</v>
      </c>
    </row>
    <row r="124" spans="1:2" x14ac:dyDescent="0.2">
      <c r="A124" s="8" t="s">
        <v>253</v>
      </c>
      <c r="B124" s="8" t="s">
        <v>700</v>
      </c>
    </row>
    <row r="125" spans="1:2" x14ac:dyDescent="0.2">
      <c r="A125" s="8" t="s">
        <v>255</v>
      </c>
      <c r="B125" s="8" t="s">
        <v>701</v>
      </c>
    </row>
    <row r="126" spans="1:2" x14ac:dyDescent="0.2">
      <c r="A126" s="8" t="s">
        <v>257</v>
      </c>
      <c r="B126" s="8" t="s">
        <v>702</v>
      </c>
    </row>
    <row r="127" spans="1:2" x14ac:dyDescent="0.2">
      <c r="A127" s="8" t="s">
        <v>704</v>
      </c>
      <c r="B127" s="8" t="s">
        <v>703</v>
      </c>
    </row>
    <row r="128" spans="1:2" x14ac:dyDescent="0.2">
      <c r="A128" s="8" t="s">
        <v>259</v>
      </c>
      <c r="B128" s="8" t="s">
        <v>705</v>
      </c>
    </row>
    <row r="129" spans="1:2" x14ac:dyDescent="0.2">
      <c r="A129" s="8" t="s">
        <v>261</v>
      </c>
      <c r="B129" s="8" t="s">
        <v>706</v>
      </c>
    </row>
    <row r="130" spans="1:2" x14ac:dyDescent="0.2">
      <c r="A130" s="8" t="s">
        <v>708</v>
      </c>
      <c r="B130" s="8" t="s">
        <v>707</v>
      </c>
    </row>
    <row r="131" spans="1:2" x14ac:dyDescent="0.2">
      <c r="A131" s="8" t="s">
        <v>263</v>
      </c>
      <c r="B131" s="8" t="s">
        <v>709</v>
      </c>
    </row>
    <row r="132" spans="1:2" x14ac:dyDescent="0.2">
      <c r="A132" s="8" t="s">
        <v>265</v>
      </c>
      <c r="B132" s="8" t="s">
        <v>710</v>
      </c>
    </row>
    <row r="133" spans="1:2" x14ac:dyDescent="0.2">
      <c r="A133" s="8" t="s">
        <v>267</v>
      </c>
      <c r="B133" s="8" t="s">
        <v>711</v>
      </c>
    </row>
    <row r="134" spans="1:2" x14ac:dyDescent="0.2">
      <c r="A134" s="8" t="s">
        <v>269</v>
      </c>
      <c r="B134" s="8" t="s">
        <v>712</v>
      </c>
    </row>
    <row r="135" spans="1:2" x14ac:dyDescent="0.2">
      <c r="A135" s="8" t="s">
        <v>271</v>
      </c>
      <c r="B135" s="8" t="s">
        <v>713</v>
      </c>
    </row>
    <row r="136" spans="1:2" x14ac:dyDescent="0.2">
      <c r="A136" s="8" t="s">
        <v>273</v>
      </c>
      <c r="B136" s="8" t="s">
        <v>714</v>
      </c>
    </row>
    <row r="137" spans="1:2" x14ac:dyDescent="0.2">
      <c r="A137" s="8" t="s">
        <v>275</v>
      </c>
      <c r="B137" s="8" t="s">
        <v>715</v>
      </c>
    </row>
    <row r="138" spans="1:2" x14ac:dyDescent="0.2">
      <c r="A138" s="8" t="s">
        <v>343</v>
      </c>
      <c r="B138" s="8" t="s">
        <v>716</v>
      </c>
    </row>
    <row r="139" spans="1:2" x14ac:dyDescent="0.2">
      <c r="A139" s="8" t="s">
        <v>277</v>
      </c>
      <c r="B139" s="8" t="s">
        <v>717</v>
      </c>
    </row>
    <row r="140" spans="1:2" x14ac:dyDescent="0.2">
      <c r="A140" s="8" t="s">
        <v>279</v>
      </c>
      <c r="B140" s="8" t="s">
        <v>718</v>
      </c>
    </row>
    <row r="141" spans="1:2" x14ac:dyDescent="0.2">
      <c r="A141" s="8" t="s">
        <v>281</v>
      </c>
      <c r="B141" s="8" t="s">
        <v>719</v>
      </c>
    </row>
    <row r="142" spans="1:2" x14ac:dyDescent="0.2">
      <c r="A142" s="8" t="s">
        <v>283</v>
      </c>
      <c r="B142" s="8" t="s">
        <v>720</v>
      </c>
    </row>
    <row r="143" spans="1:2" x14ac:dyDescent="0.2">
      <c r="A143" s="8" t="s">
        <v>285</v>
      </c>
      <c r="B143" s="8" t="s">
        <v>721</v>
      </c>
    </row>
    <row r="144" spans="1:2" x14ac:dyDescent="0.2">
      <c r="A144" s="8" t="s">
        <v>287</v>
      </c>
      <c r="B144" s="8" t="s">
        <v>722</v>
      </c>
    </row>
    <row r="145" spans="1:2" x14ac:dyDescent="0.2">
      <c r="A145" s="8" t="s">
        <v>289</v>
      </c>
      <c r="B145" s="8" t="s">
        <v>723</v>
      </c>
    </row>
    <row r="146" spans="1:2" x14ac:dyDescent="0.2">
      <c r="A146" s="8" t="s">
        <v>291</v>
      </c>
      <c r="B146" s="8" t="s">
        <v>724</v>
      </c>
    </row>
    <row r="147" spans="1:2" x14ac:dyDescent="0.2">
      <c r="A147" s="8" t="s">
        <v>293</v>
      </c>
      <c r="B147" s="8" t="s">
        <v>725</v>
      </c>
    </row>
    <row r="148" spans="1:2" x14ac:dyDescent="0.2">
      <c r="A148" s="8" t="s">
        <v>295</v>
      </c>
      <c r="B148" s="8" t="s">
        <v>726</v>
      </c>
    </row>
    <row r="149" spans="1:2" x14ac:dyDescent="0.2">
      <c r="A149" s="8" t="s">
        <v>297</v>
      </c>
      <c r="B149" s="8" t="s">
        <v>727</v>
      </c>
    </row>
    <row r="150" spans="1:2" x14ac:dyDescent="0.2">
      <c r="A150" s="8" t="s">
        <v>729</v>
      </c>
      <c r="B150" s="8" t="s">
        <v>728</v>
      </c>
    </row>
    <row r="151" spans="1:2" x14ac:dyDescent="0.2">
      <c r="A151" s="8" t="s">
        <v>301</v>
      </c>
      <c r="B151" s="8" t="s">
        <v>730</v>
      </c>
    </row>
    <row r="152" spans="1:2" x14ac:dyDescent="0.2">
      <c r="A152" s="8" t="s">
        <v>303</v>
      </c>
      <c r="B152" s="8" t="s">
        <v>731</v>
      </c>
    </row>
    <row r="153" spans="1:2" x14ac:dyDescent="0.2">
      <c r="A153" s="8" t="s">
        <v>733</v>
      </c>
      <c r="B153" s="8" t="s">
        <v>732</v>
      </c>
    </row>
    <row r="154" spans="1:2" x14ac:dyDescent="0.2">
      <c r="A154" s="8" t="s">
        <v>305</v>
      </c>
      <c r="B154" s="8" t="s">
        <v>734</v>
      </c>
    </row>
    <row r="155" spans="1:2" x14ac:dyDescent="0.2">
      <c r="A155" s="8" t="s">
        <v>299</v>
      </c>
      <c r="B155" s="8" t="s">
        <v>735</v>
      </c>
    </row>
    <row r="156" spans="1:2" x14ac:dyDescent="0.2">
      <c r="A156" s="8" t="s">
        <v>307</v>
      </c>
      <c r="B156" s="8" t="s">
        <v>736</v>
      </c>
    </row>
    <row r="157" spans="1:2" x14ac:dyDescent="0.2">
      <c r="A157" s="8" t="s">
        <v>311</v>
      </c>
      <c r="B157" s="8" t="s">
        <v>737</v>
      </c>
    </row>
    <row r="158" spans="1:2" x14ac:dyDescent="0.2">
      <c r="A158" s="8" t="s">
        <v>313</v>
      </c>
      <c r="B158" s="8" t="s">
        <v>738</v>
      </c>
    </row>
    <row r="159" spans="1:2" x14ac:dyDescent="0.2">
      <c r="A159" s="8" t="s">
        <v>315</v>
      </c>
      <c r="B159" s="8" t="s">
        <v>739</v>
      </c>
    </row>
    <row r="160" spans="1:2" x14ac:dyDescent="0.2">
      <c r="A160" s="8" t="s">
        <v>317</v>
      </c>
      <c r="B160" s="8" t="s">
        <v>740</v>
      </c>
    </row>
    <row r="161" spans="1:2" x14ac:dyDescent="0.2">
      <c r="A161" s="8" t="s">
        <v>319</v>
      </c>
      <c r="B161" s="8" t="s">
        <v>741</v>
      </c>
    </row>
    <row r="162" spans="1:2" x14ac:dyDescent="0.2">
      <c r="A162" s="8" t="s">
        <v>321</v>
      </c>
      <c r="B162" s="8" t="s">
        <v>742</v>
      </c>
    </row>
    <row r="163" spans="1:2" x14ac:dyDescent="0.2">
      <c r="A163" s="8" t="s">
        <v>323</v>
      </c>
      <c r="B163" s="8" t="s">
        <v>743</v>
      </c>
    </row>
    <row r="164" spans="1:2" x14ac:dyDescent="0.2">
      <c r="A164" s="8" t="s">
        <v>325</v>
      </c>
      <c r="B164" s="8" t="s">
        <v>744</v>
      </c>
    </row>
    <row r="165" spans="1:2" x14ac:dyDescent="0.2">
      <c r="A165" s="8" t="s">
        <v>327</v>
      </c>
      <c r="B165" s="8" t="s">
        <v>745</v>
      </c>
    </row>
    <row r="166" spans="1:2" x14ac:dyDescent="0.2">
      <c r="A166" s="8" t="s">
        <v>309</v>
      </c>
      <c r="B166" s="8" t="s">
        <v>746</v>
      </c>
    </row>
    <row r="167" spans="1:2" x14ac:dyDescent="0.2">
      <c r="A167" s="8" t="s">
        <v>329</v>
      </c>
      <c r="B167" s="8" t="s">
        <v>747</v>
      </c>
    </row>
    <row r="168" spans="1:2" x14ac:dyDescent="0.2">
      <c r="A168" s="8" t="s">
        <v>331</v>
      </c>
      <c r="B168" s="8" t="s">
        <v>748</v>
      </c>
    </row>
    <row r="169" spans="1:2" x14ac:dyDescent="0.2">
      <c r="A169" s="8" t="s">
        <v>333</v>
      </c>
      <c r="B169" s="8" t="s">
        <v>749</v>
      </c>
    </row>
    <row r="170" spans="1:2" x14ac:dyDescent="0.2">
      <c r="A170" s="8" t="s">
        <v>341</v>
      </c>
      <c r="B170" s="8" t="s">
        <v>750</v>
      </c>
    </row>
    <row r="171" spans="1:2" x14ac:dyDescent="0.2">
      <c r="A171" s="8" t="s">
        <v>345</v>
      </c>
      <c r="B171" s="8" t="s">
        <v>751</v>
      </c>
    </row>
    <row r="172" spans="1:2" x14ac:dyDescent="0.2">
      <c r="A172" s="8" t="s">
        <v>347</v>
      </c>
      <c r="B172" s="8" t="s">
        <v>752</v>
      </c>
    </row>
    <row r="173" spans="1:2" x14ac:dyDescent="0.2">
      <c r="A173" s="8" t="s">
        <v>349</v>
      </c>
      <c r="B173" s="8" t="s">
        <v>753</v>
      </c>
    </row>
    <row r="174" spans="1:2" x14ac:dyDescent="0.2">
      <c r="A174" s="8" t="s">
        <v>351</v>
      </c>
      <c r="B174" s="8" t="s">
        <v>754</v>
      </c>
    </row>
    <row r="175" spans="1:2" x14ac:dyDescent="0.2">
      <c r="A175" s="8" t="s">
        <v>353</v>
      </c>
      <c r="B175" s="8" t="s">
        <v>755</v>
      </c>
    </row>
    <row r="176" spans="1:2" x14ac:dyDescent="0.2">
      <c r="A176" s="8" t="s">
        <v>355</v>
      </c>
      <c r="B176" s="8" t="s">
        <v>756</v>
      </c>
    </row>
    <row r="177" spans="1:2" x14ac:dyDescent="0.2">
      <c r="A177" s="8" t="s">
        <v>357</v>
      </c>
      <c r="B177" s="8" t="s">
        <v>757</v>
      </c>
    </row>
    <row r="178" spans="1:2" x14ac:dyDescent="0.2">
      <c r="A178" s="8" t="s">
        <v>359</v>
      </c>
      <c r="B178" s="8" t="s">
        <v>758</v>
      </c>
    </row>
    <row r="179" spans="1:2" x14ac:dyDescent="0.2">
      <c r="A179" s="8" t="s">
        <v>364</v>
      </c>
      <c r="B179" s="8" t="s">
        <v>759</v>
      </c>
    </row>
    <row r="180" spans="1:2" x14ac:dyDescent="0.2">
      <c r="A180" s="8" t="s">
        <v>366</v>
      </c>
      <c r="B180" s="8" t="s">
        <v>760</v>
      </c>
    </row>
    <row r="181" spans="1:2" x14ac:dyDescent="0.2">
      <c r="A181" s="8" t="s">
        <v>369</v>
      </c>
      <c r="B181" s="8" t="s">
        <v>761</v>
      </c>
    </row>
    <row r="182" spans="1:2" x14ac:dyDescent="0.2">
      <c r="A182" s="8" t="s">
        <v>371</v>
      </c>
      <c r="B182" s="8" t="s">
        <v>762</v>
      </c>
    </row>
    <row r="183" spans="1:2" x14ac:dyDescent="0.2">
      <c r="A183" s="8" t="s">
        <v>375</v>
      </c>
      <c r="B183" s="8" t="s">
        <v>763</v>
      </c>
    </row>
    <row r="184" spans="1:2" x14ac:dyDescent="0.2">
      <c r="A184" s="8" t="s">
        <v>377</v>
      </c>
      <c r="B184" s="8" t="s">
        <v>764</v>
      </c>
    </row>
    <row r="185" spans="1:2" x14ac:dyDescent="0.2">
      <c r="A185" s="8" t="s">
        <v>381</v>
      </c>
      <c r="B185" s="8" t="s">
        <v>765</v>
      </c>
    </row>
    <row r="186" spans="1:2" x14ac:dyDescent="0.2">
      <c r="A186" s="8" t="s">
        <v>379</v>
      </c>
      <c r="B186" s="8" t="s">
        <v>766</v>
      </c>
    </row>
    <row r="187" spans="1:2" x14ac:dyDescent="0.2">
      <c r="A187" s="8" t="s">
        <v>373</v>
      </c>
      <c r="B187" s="8" t="s">
        <v>767</v>
      </c>
    </row>
    <row r="188" spans="1:2" x14ac:dyDescent="0.2">
      <c r="A188" s="8" t="s">
        <v>383</v>
      </c>
      <c r="B188" s="8" t="s">
        <v>768</v>
      </c>
    </row>
    <row r="189" spans="1:2" x14ac:dyDescent="0.2">
      <c r="A189" s="8" t="s">
        <v>770</v>
      </c>
      <c r="B189" s="8" t="s">
        <v>769</v>
      </c>
    </row>
    <row r="190" spans="1:2" x14ac:dyDescent="0.2">
      <c r="A190" s="8" t="s">
        <v>385</v>
      </c>
      <c r="B190" s="8" t="s">
        <v>771</v>
      </c>
    </row>
    <row r="191" spans="1:2" x14ac:dyDescent="0.2">
      <c r="A191" s="8" t="s">
        <v>773</v>
      </c>
      <c r="B191" s="8" t="s">
        <v>772</v>
      </c>
    </row>
    <row r="192" spans="1:2" x14ac:dyDescent="0.2">
      <c r="A192" s="8" t="s">
        <v>387</v>
      </c>
      <c r="B192" s="8" t="s">
        <v>774</v>
      </c>
    </row>
    <row r="193" spans="1:2" x14ac:dyDescent="0.2">
      <c r="A193" s="8" t="s">
        <v>389</v>
      </c>
      <c r="B193" s="8" t="s">
        <v>775</v>
      </c>
    </row>
    <row r="194" spans="1:2" x14ac:dyDescent="0.2">
      <c r="A194" s="8" t="s">
        <v>391</v>
      </c>
      <c r="B194" s="8" t="s">
        <v>776</v>
      </c>
    </row>
    <row r="195" spans="1:2" x14ac:dyDescent="0.2">
      <c r="A195" s="8" t="s">
        <v>393</v>
      </c>
      <c r="B195" s="8" t="s">
        <v>777</v>
      </c>
    </row>
    <row r="196" spans="1:2" x14ac:dyDescent="0.2">
      <c r="A196" s="8" t="s">
        <v>395</v>
      </c>
      <c r="B196" s="8" t="s">
        <v>778</v>
      </c>
    </row>
    <row r="197" spans="1:2" x14ac:dyDescent="0.2">
      <c r="A197" s="8" t="s">
        <v>397</v>
      </c>
      <c r="B197" s="8" t="s">
        <v>779</v>
      </c>
    </row>
    <row r="198" spans="1:2" x14ac:dyDescent="0.2">
      <c r="A198" s="8" t="s">
        <v>399</v>
      </c>
      <c r="B198" s="8" t="s">
        <v>780</v>
      </c>
    </row>
    <row r="199" spans="1:2" x14ac:dyDescent="0.2">
      <c r="A199" s="8" t="s">
        <v>401</v>
      </c>
      <c r="B199" s="8" t="s">
        <v>781</v>
      </c>
    </row>
    <row r="200" spans="1:2" x14ac:dyDescent="0.2">
      <c r="A200" s="8" t="s">
        <v>403</v>
      </c>
      <c r="B200" s="8" t="s">
        <v>782</v>
      </c>
    </row>
    <row r="201" spans="1:2" x14ac:dyDescent="0.2">
      <c r="A201" s="8" t="s">
        <v>405</v>
      </c>
      <c r="B201" s="8" t="s">
        <v>783</v>
      </c>
    </row>
    <row r="202" spans="1:2" x14ac:dyDescent="0.2">
      <c r="A202" s="8" t="s">
        <v>407</v>
      </c>
      <c r="B202" s="8" t="s">
        <v>784</v>
      </c>
    </row>
    <row r="203" spans="1:2" x14ac:dyDescent="0.2">
      <c r="A203" s="8" t="s">
        <v>411</v>
      </c>
      <c r="B203" s="8" t="s">
        <v>785</v>
      </c>
    </row>
    <row r="204" spans="1:2" x14ac:dyDescent="0.2">
      <c r="A204" s="8" t="s">
        <v>409</v>
      </c>
      <c r="B204" s="8" t="s">
        <v>786</v>
      </c>
    </row>
    <row r="205" spans="1:2" x14ac:dyDescent="0.2">
      <c r="A205" s="8" t="s">
        <v>413</v>
      </c>
      <c r="B205" s="8" t="s">
        <v>787</v>
      </c>
    </row>
    <row r="206" spans="1:2" x14ac:dyDescent="0.2">
      <c r="A206" s="8" t="s">
        <v>415</v>
      </c>
      <c r="B206" s="8" t="s">
        <v>788</v>
      </c>
    </row>
    <row r="207" spans="1:2" x14ac:dyDescent="0.2">
      <c r="A207" s="8" t="s">
        <v>417</v>
      </c>
      <c r="B207" s="8" t="s">
        <v>789</v>
      </c>
    </row>
    <row r="208" spans="1:2" x14ac:dyDescent="0.2">
      <c r="A208" s="8" t="s">
        <v>791</v>
      </c>
      <c r="B208" s="8" t="s">
        <v>790</v>
      </c>
    </row>
    <row r="209" spans="1:2" x14ac:dyDescent="0.2">
      <c r="A209" s="8" t="s">
        <v>419</v>
      </c>
      <c r="B209" s="8" t="s">
        <v>792</v>
      </c>
    </row>
    <row r="210" spans="1:2" x14ac:dyDescent="0.2">
      <c r="A210" s="8" t="s">
        <v>421</v>
      </c>
      <c r="B210" s="8" t="s">
        <v>793</v>
      </c>
    </row>
    <row r="211" spans="1:2" x14ac:dyDescent="0.2">
      <c r="A211" s="8" t="s">
        <v>795</v>
      </c>
      <c r="B211" s="8" t="s">
        <v>794</v>
      </c>
    </row>
    <row r="212" spans="1:2" x14ac:dyDescent="0.2">
      <c r="A212" s="8" t="s">
        <v>423</v>
      </c>
      <c r="B212" s="8" t="s">
        <v>796</v>
      </c>
    </row>
    <row r="213" spans="1:2" x14ac:dyDescent="0.2">
      <c r="A213" s="8" t="s">
        <v>425</v>
      </c>
      <c r="B213" s="8" t="s">
        <v>797</v>
      </c>
    </row>
    <row r="214" spans="1:2" x14ac:dyDescent="0.2">
      <c r="A214" s="8" t="s">
        <v>427</v>
      </c>
      <c r="B214" s="8" t="s">
        <v>798</v>
      </c>
    </row>
    <row r="215" spans="1:2" x14ac:dyDescent="0.2">
      <c r="A215" s="8" t="s">
        <v>429</v>
      </c>
      <c r="B215" s="8" t="s">
        <v>799</v>
      </c>
    </row>
    <row r="216" spans="1:2" x14ac:dyDescent="0.2">
      <c r="A216" s="8" t="s">
        <v>431</v>
      </c>
      <c r="B216" s="8" t="s">
        <v>800</v>
      </c>
    </row>
    <row r="217" spans="1:2" x14ac:dyDescent="0.2">
      <c r="A217" s="8" t="s">
        <v>433</v>
      </c>
      <c r="B217" s="8" t="s">
        <v>801</v>
      </c>
    </row>
    <row r="218" spans="1:2" x14ac:dyDescent="0.2">
      <c r="A218" s="8" t="s">
        <v>435</v>
      </c>
      <c r="B218" s="8" t="s">
        <v>802</v>
      </c>
    </row>
    <row r="219" spans="1:2" x14ac:dyDescent="0.2">
      <c r="A219" s="8" t="s">
        <v>437</v>
      </c>
      <c r="B219" s="8" t="s">
        <v>803</v>
      </c>
    </row>
    <row r="220" spans="1:2" x14ac:dyDescent="0.2">
      <c r="A220" s="8" t="s">
        <v>439</v>
      </c>
      <c r="B220" s="8" t="s">
        <v>804</v>
      </c>
    </row>
    <row r="221" spans="1:2" x14ac:dyDescent="0.2">
      <c r="A221" s="8" t="s">
        <v>442</v>
      </c>
      <c r="B221" s="8" t="s">
        <v>805</v>
      </c>
    </row>
    <row r="222" spans="1:2" x14ac:dyDescent="0.2">
      <c r="A222" s="8" t="s">
        <v>444</v>
      </c>
      <c r="B222" s="8" t="s">
        <v>806</v>
      </c>
    </row>
    <row r="223" spans="1:2" x14ac:dyDescent="0.2">
      <c r="A223" s="8" t="s">
        <v>446</v>
      </c>
      <c r="B223" s="8" t="s">
        <v>807</v>
      </c>
    </row>
    <row r="224" spans="1:2" x14ac:dyDescent="0.2">
      <c r="A224" s="8" t="s">
        <v>448</v>
      </c>
      <c r="B224" s="8" t="s">
        <v>808</v>
      </c>
    </row>
    <row r="225" spans="1:2" x14ac:dyDescent="0.2">
      <c r="A225" s="8" t="s">
        <v>450</v>
      </c>
      <c r="B225" s="8" t="s">
        <v>809</v>
      </c>
    </row>
    <row r="226" spans="1:2" x14ac:dyDescent="0.2">
      <c r="A226" s="8" t="s">
        <v>454</v>
      </c>
      <c r="B226" s="8" t="s">
        <v>810</v>
      </c>
    </row>
    <row r="227" spans="1:2" x14ac:dyDescent="0.2">
      <c r="A227" s="8" t="s">
        <v>452</v>
      </c>
      <c r="B227" s="8" t="s">
        <v>811</v>
      </c>
    </row>
    <row r="228" spans="1:2" x14ac:dyDescent="0.2">
      <c r="A228" s="8" t="s">
        <v>813</v>
      </c>
      <c r="B228" s="8" t="s">
        <v>812</v>
      </c>
    </row>
    <row r="229" spans="1:2" x14ac:dyDescent="0.2">
      <c r="A229" s="8" t="s">
        <v>456</v>
      </c>
      <c r="B229" s="8" t="s">
        <v>814</v>
      </c>
    </row>
    <row r="230" spans="1:2" x14ac:dyDescent="0.2">
      <c r="A230" s="8" t="s">
        <v>458</v>
      </c>
      <c r="B230" s="8" t="s">
        <v>815</v>
      </c>
    </row>
    <row r="231" spans="1:2" x14ac:dyDescent="0.2">
      <c r="A231" s="8" t="s">
        <v>460</v>
      </c>
      <c r="B231" s="8" t="s">
        <v>816</v>
      </c>
    </row>
    <row r="232" spans="1:2" x14ac:dyDescent="0.2">
      <c r="A232" s="8" t="s">
        <v>462</v>
      </c>
      <c r="B232" s="8" t="s">
        <v>817</v>
      </c>
    </row>
    <row r="233" spans="1:2" x14ac:dyDescent="0.2">
      <c r="A233" s="8" t="s">
        <v>464</v>
      </c>
      <c r="B233" s="8" t="s">
        <v>818</v>
      </c>
    </row>
    <row r="234" spans="1:2" x14ac:dyDescent="0.2">
      <c r="A234" s="8" t="s">
        <v>466</v>
      </c>
      <c r="B234" s="8" t="s">
        <v>819</v>
      </c>
    </row>
    <row r="235" spans="1:2" x14ac:dyDescent="0.2">
      <c r="A235" s="8" t="s">
        <v>468</v>
      </c>
      <c r="B235" s="8" t="s">
        <v>820</v>
      </c>
    </row>
    <row r="236" spans="1:2" x14ac:dyDescent="0.2">
      <c r="A236" s="8" t="s">
        <v>470</v>
      </c>
      <c r="B236" s="8" t="s">
        <v>821</v>
      </c>
    </row>
    <row r="237" spans="1:2" x14ac:dyDescent="0.2">
      <c r="A237" s="8" t="s">
        <v>823</v>
      </c>
      <c r="B237" s="8" t="s">
        <v>822</v>
      </c>
    </row>
    <row r="238" spans="1:2" x14ac:dyDescent="0.2">
      <c r="A238" s="8" t="s">
        <v>473</v>
      </c>
      <c r="B238" s="8" t="s">
        <v>824</v>
      </c>
    </row>
    <row r="239" spans="1:2" x14ac:dyDescent="0.2">
      <c r="A239" s="8" t="s">
        <v>475</v>
      </c>
      <c r="B239" s="8" t="s">
        <v>825</v>
      </c>
    </row>
    <row r="240" spans="1:2" x14ac:dyDescent="0.2">
      <c r="A240" s="8" t="s">
        <v>477</v>
      </c>
      <c r="B240" s="8" t="s">
        <v>826</v>
      </c>
    </row>
    <row r="241" spans="1:2" x14ac:dyDescent="0.2">
      <c r="A241" s="8" t="s">
        <v>479</v>
      </c>
      <c r="B241" s="8" t="s">
        <v>827</v>
      </c>
    </row>
    <row r="242" spans="1:2" x14ac:dyDescent="0.2">
      <c r="A242" s="8" t="s">
        <v>481</v>
      </c>
      <c r="B242" s="8" t="s">
        <v>828</v>
      </c>
    </row>
    <row r="243" spans="1:2" x14ac:dyDescent="0.2">
      <c r="A243" s="8" t="s">
        <v>483</v>
      </c>
      <c r="B243" s="8" t="s">
        <v>829</v>
      </c>
    </row>
    <row r="244" spans="1:2" x14ac:dyDescent="0.2">
      <c r="A244" s="8" t="s">
        <v>362</v>
      </c>
      <c r="B244" s="8" t="s">
        <v>830</v>
      </c>
    </row>
    <row r="245" spans="1:2" x14ac:dyDescent="0.2">
      <c r="A245" s="8" t="s">
        <v>485</v>
      </c>
      <c r="B245" s="8" t="s">
        <v>831</v>
      </c>
    </row>
    <row r="246" spans="1:2" x14ac:dyDescent="0.2">
      <c r="A246" s="8" t="s">
        <v>487</v>
      </c>
      <c r="B246" s="8" t="s">
        <v>832</v>
      </c>
    </row>
    <row r="247" spans="1:2" x14ac:dyDescent="0.2">
      <c r="A247" s="8" t="s">
        <v>493</v>
      </c>
      <c r="B247" s="8" t="s">
        <v>833</v>
      </c>
    </row>
    <row r="248" spans="1:2" x14ac:dyDescent="0.2">
      <c r="A248" s="8" t="s">
        <v>489</v>
      </c>
      <c r="B248" s="8" t="s">
        <v>834</v>
      </c>
    </row>
    <row r="249" spans="1:2" x14ac:dyDescent="0.2">
      <c r="A249" s="8" t="s">
        <v>491</v>
      </c>
      <c r="B249" s="8" t="s">
        <v>835</v>
      </c>
    </row>
    <row r="250" spans="1:2" x14ac:dyDescent="0.2">
      <c r="A250" s="8" t="s">
        <v>495</v>
      </c>
      <c r="B250" s="8" t="s">
        <v>836</v>
      </c>
    </row>
    <row r="251" spans="1:2" x14ac:dyDescent="0.2">
      <c r="A251" s="8" t="s">
        <v>497</v>
      </c>
      <c r="B251" s="8" t="s">
        <v>837</v>
      </c>
    </row>
    <row r="252" spans="1:2" x14ac:dyDescent="0.2">
      <c r="A252" s="8" t="s">
        <v>839</v>
      </c>
      <c r="B252" s="8" t="s">
        <v>838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baseColWidth="10" defaultColWidth="11.28515625" defaultRowHeight="15" customHeight="1" x14ac:dyDescent="0.2"/>
  <cols>
    <col min="1" max="1" width="21.7109375" customWidth="1"/>
    <col min="2" max="2" width="61" customWidth="1"/>
    <col min="3" max="26" width="10.5703125" customWidth="1"/>
  </cols>
  <sheetData>
    <row r="1" spans="1:2" ht="15.75" customHeight="1" x14ac:dyDescent="0.2">
      <c r="A1" s="1" t="s">
        <v>0</v>
      </c>
      <c r="B1" s="1" t="s">
        <v>1</v>
      </c>
    </row>
    <row r="2" spans="1:2" ht="15.75" customHeight="1" x14ac:dyDescent="0.2"/>
    <row r="3" spans="1:2" ht="15.75" customHeight="1" x14ac:dyDescent="0.2"/>
    <row r="4" spans="1:2" ht="15.75" customHeight="1" x14ac:dyDescent="0.2">
      <c r="A4" s="2" t="s">
        <v>21</v>
      </c>
      <c r="B4" s="3" t="s">
        <v>22</v>
      </c>
    </row>
    <row r="5" spans="1:2" ht="15.75" customHeight="1" x14ac:dyDescent="0.2">
      <c r="A5" s="2" t="s">
        <v>21</v>
      </c>
      <c r="B5" s="3" t="s">
        <v>35</v>
      </c>
    </row>
    <row r="6" spans="1:2" ht="15.75" customHeight="1" x14ac:dyDescent="0.2">
      <c r="A6" s="2" t="s">
        <v>21</v>
      </c>
      <c r="B6" s="3" t="s">
        <v>96</v>
      </c>
    </row>
    <row r="7" spans="1:2" ht="15.75" customHeight="1" x14ac:dyDescent="0.2">
      <c r="A7" s="2" t="s">
        <v>21</v>
      </c>
      <c r="B7" s="3" t="s">
        <v>138</v>
      </c>
    </row>
    <row r="8" spans="1:2" ht="15.75" customHeight="1" x14ac:dyDescent="0.2">
      <c r="A8" s="2" t="s">
        <v>21</v>
      </c>
      <c r="B8" s="3" t="s">
        <v>198</v>
      </c>
    </row>
    <row r="9" spans="1:2" ht="15.75" customHeight="1" x14ac:dyDescent="0.2">
      <c r="A9" s="2" t="s">
        <v>21</v>
      </c>
      <c r="B9" s="3" t="s">
        <v>258</v>
      </c>
    </row>
    <row r="10" spans="1:2" ht="15.75" customHeight="1" x14ac:dyDescent="0.2">
      <c r="A10" s="2" t="s">
        <v>21</v>
      </c>
      <c r="B10" s="3" t="s">
        <v>286</v>
      </c>
    </row>
    <row r="11" spans="1:2" ht="15.75" customHeight="1" x14ac:dyDescent="0.2">
      <c r="A11" s="2" t="s">
        <v>21</v>
      </c>
      <c r="B11" s="3" t="s">
        <v>288</v>
      </c>
    </row>
    <row r="12" spans="1:2" ht="15.75" customHeight="1" x14ac:dyDescent="0.2">
      <c r="A12" s="2" t="s">
        <v>21</v>
      </c>
      <c r="B12" s="3" t="s">
        <v>290</v>
      </c>
    </row>
    <row r="13" spans="1:2" ht="15.75" customHeight="1" x14ac:dyDescent="0.2">
      <c r="A13" s="2" t="s">
        <v>21</v>
      </c>
      <c r="B13" s="3" t="s">
        <v>302</v>
      </c>
    </row>
    <row r="14" spans="1:2" ht="15.75" customHeight="1" x14ac:dyDescent="0.2">
      <c r="A14" s="2" t="s">
        <v>21</v>
      </c>
      <c r="B14" s="3" t="s">
        <v>304</v>
      </c>
    </row>
    <row r="15" spans="1:2" ht="15.75" customHeight="1" x14ac:dyDescent="0.2">
      <c r="A15" s="2" t="s">
        <v>21</v>
      </c>
      <c r="B15" s="3" t="s">
        <v>306</v>
      </c>
    </row>
    <row r="16" spans="1:2" ht="15.75" customHeight="1" x14ac:dyDescent="0.2">
      <c r="A16" s="2" t="s">
        <v>21</v>
      </c>
      <c r="B16" s="3" t="s">
        <v>308</v>
      </c>
    </row>
    <row r="17" spans="1:2" ht="15.75" customHeight="1" x14ac:dyDescent="0.2">
      <c r="A17" s="2" t="s">
        <v>21</v>
      </c>
      <c r="B17" s="3" t="s">
        <v>314</v>
      </c>
    </row>
    <row r="18" spans="1:2" ht="15.75" customHeight="1" x14ac:dyDescent="0.2">
      <c r="A18" s="2" t="s">
        <v>21</v>
      </c>
      <c r="B18" s="3" t="s">
        <v>322</v>
      </c>
    </row>
    <row r="19" spans="1:2" ht="15.75" customHeight="1" x14ac:dyDescent="0.2">
      <c r="A19" s="2" t="s">
        <v>21</v>
      </c>
      <c r="B19" s="3" t="s">
        <v>342</v>
      </c>
    </row>
    <row r="20" spans="1:2" ht="15.75" customHeight="1" x14ac:dyDescent="0.2">
      <c r="A20" s="2" t="s">
        <v>21</v>
      </c>
      <c r="B20" s="3" t="s">
        <v>352</v>
      </c>
    </row>
    <row r="21" spans="1:2" ht="15.75" customHeight="1" x14ac:dyDescent="0.2">
      <c r="A21" s="2" t="s">
        <v>21</v>
      </c>
      <c r="B21" s="3" t="s">
        <v>365</v>
      </c>
    </row>
    <row r="22" spans="1:2" ht="15.75" customHeight="1" x14ac:dyDescent="0.2">
      <c r="A22" s="2" t="s">
        <v>21</v>
      </c>
      <c r="B22" s="3" t="s">
        <v>367</v>
      </c>
    </row>
    <row r="23" spans="1:2" ht="15.75" customHeight="1" x14ac:dyDescent="0.2">
      <c r="A23" s="2" t="s">
        <v>21</v>
      </c>
      <c r="B23" s="3" t="s">
        <v>396</v>
      </c>
    </row>
    <row r="24" spans="1:2" ht="15.75" customHeight="1" x14ac:dyDescent="0.2">
      <c r="A24" s="2" t="s">
        <v>21</v>
      </c>
      <c r="B24" s="3" t="s">
        <v>418</v>
      </c>
    </row>
    <row r="25" spans="1:2" ht="15.75" customHeight="1" x14ac:dyDescent="0.2">
      <c r="A25" s="2" t="s">
        <v>21</v>
      </c>
      <c r="B25" s="3" t="s">
        <v>434</v>
      </c>
    </row>
    <row r="26" spans="1:2" ht="15.75" customHeight="1" x14ac:dyDescent="0.2">
      <c r="A26" s="2" t="s">
        <v>21</v>
      </c>
      <c r="B26" s="3" t="s">
        <v>440</v>
      </c>
    </row>
    <row r="27" spans="1:2" ht="15.75" customHeight="1" x14ac:dyDescent="0.2">
      <c r="A27" s="2" t="s">
        <v>21</v>
      </c>
      <c r="B27" s="3" t="s">
        <v>441</v>
      </c>
    </row>
    <row r="28" spans="1:2" ht="15.75" customHeight="1" x14ac:dyDescent="0.2">
      <c r="A28" s="2" t="s">
        <v>21</v>
      </c>
      <c r="B28" s="3" t="s">
        <v>451</v>
      </c>
    </row>
    <row r="29" spans="1:2" ht="15.75" customHeight="1" x14ac:dyDescent="0.2">
      <c r="A29" s="2" t="s">
        <v>27</v>
      </c>
      <c r="B29" s="3" t="s">
        <v>28</v>
      </c>
    </row>
    <row r="30" spans="1:2" ht="15.75" customHeight="1" x14ac:dyDescent="0.2">
      <c r="A30" s="2" t="s">
        <v>27</v>
      </c>
      <c r="B30" s="3" t="s">
        <v>52</v>
      </c>
    </row>
    <row r="31" spans="1:2" ht="15.75" customHeight="1" x14ac:dyDescent="0.2">
      <c r="A31" s="2" t="s">
        <v>27</v>
      </c>
      <c r="B31" s="3" t="s">
        <v>56</v>
      </c>
    </row>
    <row r="32" spans="1:2" ht="15.75" customHeight="1" x14ac:dyDescent="0.2">
      <c r="A32" s="2" t="s">
        <v>27</v>
      </c>
      <c r="B32" s="3" t="s">
        <v>60</v>
      </c>
    </row>
    <row r="33" spans="1:2" ht="15.75" customHeight="1" x14ac:dyDescent="0.2">
      <c r="A33" s="2" t="s">
        <v>27</v>
      </c>
      <c r="B33" s="3" t="s">
        <v>64</v>
      </c>
    </row>
    <row r="34" spans="1:2" ht="15.75" customHeight="1" x14ac:dyDescent="0.2">
      <c r="A34" s="2" t="s">
        <v>27</v>
      </c>
      <c r="B34" s="3" t="s">
        <v>88</v>
      </c>
    </row>
    <row r="35" spans="1:2" ht="15.75" customHeight="1" x14ac:dyDescent="0.2">
      <c r="A35" s="2" t="s">
        <v>27</v>
      </c>
      <c r="B35" s="3" t="s">
        <v>94</v>
      </c>
    </row>
    <row r="36" spans="1:2" ht="15.75" customHeight="1" x14ac:dyDescent="0.2">
      <c r="A36" s="2" t="s">
        <v>27</v>
      </c>
      <c r="B36" s="3" t="s">
        <v>104</v>
      </c>
    </row>
    <row r="37" spans="1:2" ht="15.75" customHeight="1" x14ac:dyDescent="0.2">
      <c r="A37" s="2" t="s">
        <v>27</v>
      </c>
      <c r="B37" s="3" t="s">
        <v>128</v>
      </c>
    </row>
    <row r="38" spans="1:2" ht="15.75" customHeight="1" x14ac:dyDescent="0.2">
      <c r="A38" s="2" t="s">
        <v>27</v>
      </c>
      <c r="B38" s="3" t="s">
        <v>136</v>
      </c>
    </row>
    <row r="39" spans="1:2" ht="15.75" customHeight="1" x14ac:dyDescent="0.2">
      <c r="A39" s="2" t="s">
        <v>27</v>
      </c>
      <c r="B39" s="3" t="s">
        <v>158</v>
      </c>
    </row>
    <row r="40" spans="1:2" ht="15.75" customHeight="1" x14ac:dyDescent="0.2">
      <c r="A40" s="2" t="s">
        <v>27</v>
      </c>
      <c r="B40" s="3" t="s">
        <v>160</v>
      </c>
    </row>
    <row r="41" spans="1:2" ht="15.75" customHeight="1" x14ac:dyDescent="0.2">
      <c r="A41" s="2" t="s">
        <v>27</v>
      </c>
      <c r="B41" s="3" t="s">
        <v>162</v>
      </c>
    </row>
    <row r="42" spans="1:2" ht="15.75" customHeight="1" x14ac:dyDescent="0.2">
      <c r="A42" s="2" t="s">
        <v>27</v>
      </c>
      <c r="B42" s="3" t="s">
        <v>164</v>
      </c>
    </row>
    <row r="43" spans="1:2" ht="15.75" customHeight="1" x14ac:dyDescent="0.2">
      <c r="A43" s="2" t="s">
        <v>27</v>
      </c>
      <c r="B43" s="3" t="s">
        <v>166</v>
      </c>
    </row>
    <row r="44" spans="1:2" ht="15.75" customHeight="1" x14ac:dyDescent="0.2">
      <c r="A44" s="2" t="s">
        <v>27</v>
      </c>
      <c r="B44" s="3" t="s">
        <v>168</v>
      </c>
    </row>
    <row r="45" spans="1:2" ht="15.75" customHeight="1" x14ac:dyDescent="0.2">
      <c r="A45" s="2" t="s">
        <v>27</v>
      </c>
      <c r="B45" s="3" t="s">
        <v>178</v>
      </c>
    </row>
    <row r="46" spans="1:2" ht="15.75" customHeight="1" x14ac:dyDescent="0.2">
      <c r="A46" s="2" t="s">
        <v>27</v>
      </c>
      <c r="B46" s="3" t="s">
        <v>182</v>
      </c>
    </row>
    <row r="47" spans="1:2" ht="15.75" customHeight="1" x14ac:dyDescent="0.2">
      <c r="A47" s="2" t="s">
        <v>27</v>
      </c>
      <c r="B47" s="3" t="s">
        <v>184</v>
      </c>
    </row>
    <row r="48" spans="1:2" ht="15.75" customHeight="1" x14ac:dyDescent="0.2">
      <c r="A48" s="2" t="s">
        <v>27</v>
      </c>
      <c r="B48" s="3" t="s">
        <v>190</v>
      </c>
    </row>
    <row r="49" spans="1:2" ht="15.75" customHeight="1" x14ac:dyDescent="0.2">
      <c r="A49" s="2" t="s">
        <v>27</v>
      </c>
      <c r="B49" s="3" t="s">
        <v>194</v>
      </c>
    </row>
    <row r="50" spans="1:2" ht="15.75" customHeight="1" x14ac:dyDescent="0.2">
      <c r="A50" s="2" t="s">
        <v>27</v>
      </c>
      <c r="B50" s="3" t="s">
        <v>196</v>
      </c>
    </row>
    <row r="51" spans="1:2" ht="15.75" customHeight="1" x14ac:dyDescent="0.2">
      <c r="A51" s="2" t="s">
        <v>27</v>
      </c>
      <c r="B51" s="3" t="s">
        <v>200</v>
      </c>
    </row>
    <row r="52" spans="1:2" ht="15.75" customHeight="1" x14ac:dyDescent="0.2">
      <c r="A52" s="2" t="s">
        <v>27</v>
      </c>
      <c r="B52" s="3" t="s">
        <v>206</v>
      </c>
    </row>
    <row r="53" spans="1:2" ht="15.75" customHeight="1" x14ac:dyDescent="0.2">
      <c r="A53" s="2" t="s">
        <v>27</v>
      </c>
      <c r="B53" s="3" t="s">
        <v>214</v>
      </c>
    </row>
    <row r="54" spans="1:2" ht="15.75" customHeight="1" x14ac:dyDescent="0.2">
      <c r="A54" s="2" t="s">
        <v>27</v>
      </c>
      <c r="B54" s="3" t="s">
        <v>218</v>
      </c>
    </row>
    <row r="55" spans="1:2" ht="15.75" customHeight="1" x14ac:dyDescent="0.2">
      <c r="A55" s="2" t="s">
        <v>27</v>
      </c>
      <c r="B55" s="3" t="s">
        <v>226</v>
      </c>
    </row>
    <row r="56" spans="1:2" ht="15.75" customHeight="1" x14ac:dyDescent="0.2">
      <c r="A56" s="2" t="s">
        <v>27</v>
      </c>
      <c r="B56" s="3" t="s">
        <v>244</v>
      </c>
    </row>
    <row r="57" spans="1:2" ht="15.75" customHeight="1" x14ac:dyDescent="0.2">
      <c r="A57" s="2" t="s">
        <v>27</v>
      </c>
      <c r="B57" s="3" t="s">
        <v>248</v>
      </c>
    </row>
    <row r="58" spans="1:2" ht="15.75" customHeight="1" x14ac:dyDescent="0.2">
      <c r="A58" s="2" t="s">
        <v>27</v>
      </c>
      <c r="B58" s="3" t="s">
        <v>252</v>
      </c>
    </row>
    <row r="59" spans="1:2" ht="15.75" customHeight="1" x14ac:dyDescent="0.2">
      <c r="A59" s="2" t="s">
        <v>27</v>
      </c>
      <c r="B59" s="3" t="s">
        <v>268</v>
      </c>
    </row>
    <row r="60" spans="1:2" ht="15.75" customHeight="1" x14ac:dyDescent="0.2">
      <c r="A60" s="2" t="s">
        <v>27</v>
      </c>
      <c r="B60" s="3" t="s">
        <v>272</v>
      </c>
    </row>
    <row r="61" spans="1:2" ht="15.75" customHeight="1" x14ac:dyDescent="0.2">
      <c r="A61" s="2" t="s">
        <v>27</v>
      </c>
      <c r="B61" s="3" t="s">
        <v>276</v>
      </c>
    </row>
    <row r="62" spans="1:2" ht="15.75" customHeight="1" x14ac:dyDescent="0.2">
      <c r="A62" s="2" t="s">
        <v>27</v>
      </c>
      <c r="B62" s="3" t="s">
        <v>294</v>
      </c>
    </row>
    <row r="63" spans="1:2" ht="15.75" customHeight="1" x14ac:dyDescent="0.2">
      <c r="A63" s="2" t="s">
        <v>27</v>
      </c>
      <c r="B63" s="3" t="s">
        <v>296</v>
      </c>
    </row>
    <row r="64" spans="1:2" ht="15.75" customHeight="1" x14ac:dyDescent="0.2">
      <c r="A64" s="2" t="s">
        <v>27</v>
      </c>
      <c r="B64" s="3" t="s">
        <v>312</v>
      </c>
    </row>
    <row r="65" spans="1:2" ht="15.75" customHeight="1" x14ac:dyDescent="0.2">
      <c r="A65" s="2" t="s">
        <v>27</v>
      </c>
      <c r="B65" s="3" t="s">
        <v>316</v>
      </c>
    </row>
    <row r="66" spans="1:2" ht="15.75" customHeight="1" x14ac:dyDescent="0.2">
      <c r="A66" s="2" t="s">
        <v>27</v>
      </c>
      <c r="B66" s="3" t="s">
        <v>338</v>
      </c>
    </row>
    <row r="67" spans="1:2" ht="15.75" customHeight="1" x14ac:dyDescent="0.2">
      <c r="A67" s="2" t="s">
        <v>27</v>
      </c>
      <c r="B67" s="3" t="s">
        <v>358</v>
      </c>
    </row>
    <row r="68" spans="1:2" ht="15.75" customHeight="1" x14ac:dyDescent="0.2">
      <c r="A68" s="2" t="s">
        <v>27</v>
      </c>
      <c r="B68" s="3" t="s">
        <v>384</v>
      </c>
    </row>
    <row r="69" spans="1:2" ht="15.75" customHeight="1" x14ac:dyDescent="0.2">
      <c r="A69" s="2" t="s">
        <v>27</v>
      </c>
      <c r="B69" s="3" t="s">
        <v>386</v>
      </c>
    </row>
    <row r="70" spans="1:2" ht="15.75" customHeight="1" x14ac:dyDescent="0.2">
      <c r="A70" s="2" t="s">
        <v>27</v>
      </c>
      <c r="B70" s="3" t="s">
        <v>406</v>
      </c>
    </row>
    <row r="71" spans="1:2" ht="15.75" customHeight="1" x14ac:dyDescent="0.2">
      <c r="A71" s="2" t="s">
        <v>27</v>
      </c>
      <c r="B71" s="3" t="s">
        <v>408</v>
      </c>
    </row>
    <row r="72" spans="1:2" ht="15.75" customHeight="1" x14ac:dyDescent="0.2">
      <c r="A72" s="2" t="s">
        <v>27</v>
      </c>
      <c r="B72" s="3" t="s">
        <v>410</v>
      </c>
    </row>
    <row r="73" spans="1:2" ht="15.75" customHeight="1" x14ac:dyDescent="0.2">
      <c r="A73" s="2" t="s">
        <v>27</v>
      </c>
      <c r="B73" s="3" t="s">
        <v>414</v>
      </c>
    </row>
    <row r="74" spans="1:2" ht="15.75" customHeight="1" x14ac:dyDescent="0.2">
      <c r="A74" s="2" t="s">
        <v>27</v>
      </c>
      <c r="B74" s="3" t="s">
        <v>424</v>
      </c>
    </row>
    <row r="75" spans="1:2" ht="15.75" customHeight="1" x14ac:dyDescent="0.2">
      <c r="A75" s="2" t="s">
        <v>27</v>
      </c>
      <c r="B75" s="3" t="s">
        <v>426</v>
      </c>
    </row>
    <row r="76" spans="1:2" ht="15.75" customHeight="1" x14ac:dyDescent="0.2">
      <c r="A76" s="2" t="s">
        <v>27</v>
      </c>
      <c r="B76" s="3" t="s">
        <v>430</v>
      </c>
    </row>
    <row r="77" spans="1:2" ht="15.75" customHeight="1" x14ac:dyDescent="0.2">
      <c r="A77" s="2" t="s">
        <v>27</v>
      </c>
      <c r="B77" s="3" t="s">
        <v>443</v>
      </c>
    </row>
    <row r="78" spans="1:2" ht="15.75" customHeight="1" x14ac:dyDescent="0.2">
      <c r="A78" s="2" t="s">
        <v>27</v>
      </c>
      <c r="B78" s="3" t="s">
        <v>472</v>
      </c>
    </row>
    <row r="79" spans="1:2" ht="15.75" customHeight="1" x14ac:dyDescent="0.2">
      <c r="A79" s="2" t="s">
        <v>27</v>
      </c>
      <c r="B79" s="3" t="s">
        <v>498</v>
      </c>
    </row>
    <row r="80" spans="1:2" ht="15.75" customHeight="1" x14ac:dyDescent="0.2">
      <c r="A80" s="3" t="s">
        <v>44</v>
      </c>
      <c r="B80" s="3" t="s">
        <v>45</v>
      </c>
    </row>
    <row r="81" spans="1:2" ht="15.75" customHeight="1" x14ac:dyDescent="0.2">
      <c r="A81" s="2" t="s">
        <v>32</v>
      </c>
      <c r="B81" s="3" t="s">
        <v>33</v>
      </c>
    </row>
    <row r="82" spans="1:2" ht="15.75" customHeight="1" x14ac:dyDescent="0.2">
      <c r="A82" s="2" t="s">
        <v>32</v>
      </c>
      <c r="B82" s="3" t="s">
        <v>40</v>
      </c>
    </row>
    <row r="83" spans="1:2" ht="15.75" customHeight="1" x14ac:dyDescent="0.2">
      <c r="A83" s="2" t="s">
        <v>32</v>
      </c>
      <c r="B83" s="3" t="s">
        <v>72</v>
      </c>
    </row>
    <row r="84" spans="1:2" ht="15.75" customHeight="1" x14ac:dyDescent="0.2">
      <c r="A84" s="2" t="s">
        <v>32</v>
      </c>
      <c r="B84" s="3" t="s">
        <v>82</v>
      </c>
    </row>
    <row r="85" spans="1:2" ht="15.75" customHeight="1" x14ac:dyDescent="0.2">
      <c r="A85" s="2" t="s">
        <v>32</v>
      </c>
      <c r="B85" s="3" t="s">
        <v>90</v>
      </c>
    </row>
    <row r="86" spans="1:2" ht="15.75" customHeight="1" x14ac:dyDescent="0.2">
      <c r="A86" s="2" t="s">
        <v>32</v>
      </c>
      <c r="B86" s="3" t="s">
        <v>92</v>
      </c>
    </row>
    <row r="87" spans="1:2" ht="15.75" customHeight="1" x14ac:dyDescent="0.2">
      <c r="A87" s="2" t="s">
        <v>32</v>
      </c>
      <c r="B87" s="3" t="s">
        <v>106</v>
      </c>
    </row>
    <row r="88" spans="1:2" ht="15.75" customHeight="1" x14ac:dyDescent="0.2">
      <c r="A88" s="2" t="s">
        <v>32</v>
      </c>
      <c r="B88" s="3" t="s">
        <v>112</v>
      </c>
    </row>
    <row r="89" spans="1:2" ht="15.75" customHeight="1" x14ac:dyDescent="0.2">
      <c r="A89" s="2" t="s">
        <v>32</v>
      </c>
      <c r="B89" s="3" t="s">
        <v>114</v>
      </c>
    </row>
    <row r="90" spans="1:2" ht="15.75" customHeight="1" x14ac:dyDescent="0.2">
      <c r="A90" s="2" t="s">
        <v>32</v>
      </c>
      <c r="B90" s="3" t="s">
        <v>118</v>
      </c>
    </row>
    <row r="91" spans="1:2" ht="15.75" customHeight="1" x14ac:dyDescent="0.2">
      <c r="A91" s="2" t="s">
        <v>32</v>
      </c>
      <c r="B91" s="3" t="s">
        <v>120</v>
      </c>
    </row>
    <row r="92" spans="1:2" ht="15.75" customHeight="1" x14ac:dyDescent="0.2">
      <c r="A92" s="2" t="s">
        <v>32</v>
      </c>
      <c r="B92" s="3" t="s">
        <v>142</v>
      </c>
    </row>
    <row r="93" spans="1:2" ht="15.75" customHeight="1" x14ac:dyDescent="0.2">
      <c r="A93" s="2" t="s">
        <v>32</v>
      </c>
      <c r="B93" s="3" t="s">
        <v>146</v>
      </c>
    </row>
    <row r="94" spans="1:2" ht="15.75" customHeight="1" x14ac:dyDescent="0.2">
      <c r="A94" s="2" t="s">
        <v>32</v>
      </c>
      <c r="B94" s="3" t="s">
        <v>152</v>
      </c>
    </row>
    <row r="95" spans="1:2" ht="15.75" customHeight="1" x14ac:dyDescent="0.2">
      <c r="A95" s="2" t="s">
        <v>32</v>
      </c>
      <c r="B95" s="3" t="s">
        <v>154</v>
      </c>
    </row>
    <row r="96" spans="1:2" ht="15.75" customHeight="1" x14ac:dyDescent="0.2">
      <c r="A96" s="2" t="s">
        <v>32</v>
      </c>
      <c r="B96" s="3" t="s">
        <v>156</v>
      </c>
    </row>
    <row r="97" spans="1:2" ht="15.75" customHeight="1" x14ac:dyDescent="0.2">
      <c r="A97" s="2" t="s">
        <v>32</v>
      </c>
      <c r="B97" s="3" t="s">
        <v>180</v>
      </c>
    </row>
    <row r="98" spans="1:2" ht="15.75" customHeight="1" x14ac:dyDescent="0.2">
      <c r="A98" s="2" t="s">
        <v>32</v>
      </c>
      <c r="B98" s="3" t="s">
        <v>186</v>
      </c>
    </row>
    <row r="99" spans="1:2" ht="15.75" customHeight="1" x14ac:dyDescent="0.2">
      <c r="A99" s="2" t="s">
        <v>32</v>
      </c>
      <c r="B99" s="3" t="s">
        <v>192</v>
      </c>
    </row>
    <row r="100" spans="1:2" ht="15.75" customHeight="1" x14ac:dyDescent="0.2">
      <c r="A100" s="2" t="s">
        <v>32</v>
      </c>
      <c r="B100" s="3" t="s">
        <v>204</v>
      </c>
    </row>
    <row r="101" spans="1:2" ht="15.75" customHeight="1" x14ac:dyDescent="0.2">
      <c r="A101" s="2" t="s">
        <v>32</v>
      </c>
      <c r="B101" s="3" t="s">
        <v>210</v>
      </c>
    </row>
    <row r="102" spans="1:2" ht="15.75" customHeight="1" x14ac:dyDescent="0.2">
      <c r="A102" s="2" t="s">
        <v>32</v>
      </c>
      <c r="B102" s="3" t="s">
        <v>222</v>
      </c>
    </row>
    <row r="103" spans="1:2" ht="15.75" customHeight="1" x14ac:dyDescent="0.2">
      <c r="A103" s="2" t="s">
        <v>32</v>
      </c>
      <c r="B103" s="3" t="s">
        <v>224</v>
      </c>
    </row>
    <row r="104" spans="1:2" ht="15.75" customHeight="1" x14ac:dyDescent="0.2">
      <c r="A104" s="2" t="s">
        <v>32</v>
      </c>
      <c r="B104" s="3" t="s">
        <v>228</v>
      </c>
    </row>
    <row r="105" spans="1:2" ht="15.75" customHeight="1" x14ac:dyDescent="0.2">
      <c r="A105" s="2" t="s">
        <v>32</v>
      </c>
      <c r="B105" s="3" t="s">
        <v>236</v>
      </c>
    </row>
    <row r="106" spans="1:2" ht="15.75" customHeight="1" x14ac:dyDescent="0.2">
      <c r="A106" s="2" t="s">
        <v>32</v>
      </c>
      <c r="B106" s="3" t="s">
        <v>238</v>
      </c>
    </row>
    <row r="107" spans="1:2" ht="15.75" customHeight="1" x14ac:dyDescent="0.2">
      <c r="A107" s="2" t="s">
        <v>32</v>
      </c>
      <c r="B107" s="3" t="s">
        <v>240</v>
      </c>
    </row>
    <row r="108" spans="1:2" ht="15.75" customHeight="1" x14ac:dyDescent="0.2">
      <c r="A108" s="2" t="s">
        <v>32</v>
      </c>
      <c r="B108" s="3" t="s">
        <v>242</v>
      </c>
    </row>
    <row r="109" spans="1:2" ht="15.75" customHeight="1" x14ac:dyDescent="0.2">
      <c r="A109" s="2" t="s">
        <v>32</v>
      </c>
      <c r="B109" s="3" t="s">
        <v>246</v>
      </c>
    </row>
    <row r="110" spans="1:2" ht="15.75" customHeight="1" x14ac:dyDescent="0.2">
      <c r="A110" s="2" t="s">
        <v>32</v>
      </c>
      <c r="B110" s="3" t="s">
        <v>250</v>
      </c>
    </row>
    <row r="111" spans="1:2" ht="15.75" customHeight="1" x14ac:dyDescent="0.2">
      <c r="A111" s="2" t="s">
        <v>32</v>
      </c>
      <c r="B111" s="3" t="s">
        <v>256</v>
      </c>
    </row>
    <row r="112" spans="1:2" ht="15.75" customHeight="1" x14ac:dyDescent="0.2">
      <c r="A112" s="2" t="s">
        <v>32</v>
      </c>
      <c r="B112" s="3" t="s">
        <v>262</v>
      </c>
    </row>
    <row r="113" spans="1:2" ht="15.75" customHeight="1" x14ac:dyDescent="0.2">
      <c r="A113" s="2" t="s">
        <v>32</v>
      </c>
      <c r="B113" s="3" t="s">
        <v>274</v>
      </c>
    </row>
    <row r="114" spans="1:2" ht="15.75" customHeight="1" x14ac:dyDescent="0.2">
      <c r="A114" s="2" t="s">
        <v>32</v>
      </c>
      <c r="B114" s="3" t="s">
        <v>278</v>
      </c>
    </row>
    <row r="115" spans="1:2" ht="15.75" customHeight="1" x14ac:dyDescent="0.2">
      <c r="A115" s="2" t="s">
        <v>32</v>
      </c>
      <c r="B115" s="3" t="s">
        <v>280</v>
      </c>
    </row>
    <row r="116" spans="1:2" ht="15.75" customHeight="1" x14ac:dyDescent="0.2">
      <c r="A116" s="2" t="s">
        <v>32</v>
      </c>
      <c r="B116" s="3" t="s">
        <v>336</v>
      </c>
    </row>
    <row r="117" spans="1:2" ht="15.75" customHeight="1" x14ac:dyDescent="0.2">
      <c r="A117" s="2" t="s">
        <v>32</v>
      </c>
      <c r="B117" s="3" t="s">
        <v>344</v>
      </c>
    </row>
    <row r="118" spans="1:2" ht="15.75" customHeight="1" x14ac:dyDescent="0.2">
      <c r="A118" s="2" t="s">
        <v>32</v>
      </c>
      <c r="B118" s="3" t="s">
        <v>348</v>
      </c>
    </row>
    <row r="119" spans="1:2" ht="15.75" customHeight="1" x14ac:dyDescent="0.2">
      <c r="A119" s="2" t="s">
        <v>32</v>
      </c>
      <c r="B119" s="3" t="s">
        <v>356</v>
      </c>
    </row>
    <row r="120" spans="1:2" ht="15.75" customHeight="1" x14ac:dyDescent="0.2">
      <c r="A120" s="2" t="s">
        <v>32</v>
      </c>
      <c r="B120" s="3" t="s">
        <v>360</v>
      </c>
    </row>
    <row r="121" spans="1:2" ht="15.75" customHeight="1" x14ac:dyDescent="0.2">
      <c r="A121" s="2" t="s">
        <v>32</v>
      </c>
      <c r="B121" s="3" t="s">
        <v>361</v>
      </c>
    </row>
    <row r="122" spans="1:2" ht="15.75" customHeight="1" x14ac:dyDescent="0.2">
      <c r="A122" s="2" t="s">
        <v>32</v>
      </c>
      <c r="B122" s="3" t="s">
        <v>363</v>
      </c>
    </row>
    <row r="123" spans="1:2" ht="15.75" customHeight="1" x14ac:dyDescent="0.2">
      <c r="A123" s="2" t="s">
        <v>32</v>
      </c>
      <c r="B123" s="3" t="s">
        <v>374</v>
      </c>
    </row>
    <row r="124" spans="1:2" ht="15.75" customHeight="1" x14ac:dyDescent="0.2">
      <c r="A124" s="2" t="s">
        <v>32</v>
      </c>
      <c r="B124" s="3" t="s">
        <v>398</v>
      </c>
    </row>
    <row r="125" spans="1:2" ht="15.75" customHeight="1" x14ac:dyDescent="0.2">
      <c r="A125" s="2" t="s">
        <v>32</v>
      </c>
      <c r="B125" s="3" t="s">
        <v>400</v>
      </c>
    </row>
    <row r="126" spans="1:2" ht="15.75" customHeight="1" x14ac:dyDescent="0.2">
      <c r="A126" s="2" t="s">
        <v>32</v>
      </c>
      <c r="B126" s="3" t="s">
        <v>404</v>
      </c>
    </row>
    <row r="127" spans="1:2" ht="15.75" customHeight="1" x14ac:dyDescent="0.2">
      <c r="A127" s="2" t="s">
        <v>32</v>
      </c>
      <c r="B127" s="3" t="s">
        <v>412</v>
      </c>
    </row>
    <row r="128" spans="1:2" ht="15.75" customHeight="1" x14ac:dyDescent="0.2">
      <c r="A128" s="2" t="s">
        <v>32</v>
      </c>
      <c r="B128" s="3" t="s">
        <v>416</v>
      </c>
    </row>
    <row r="129" spans="1:2" ht="15.75" customHeight="1" x14ac:dyDescent="0.2">
      <c r="A129" s="2" t="s">
        <v>32</v>
      </c>
      <c r="B129" s="3" t="s">
        <v>422</v>
      </c>
    </row>
    <row r="130" spans="1:2" ht="15.75" customHeight="1" x14ac:dyDescent="0.2">
      <c r="A130" s="2" t="s">
        <v>32</v>
      </c>
      <c r="B130" s="3" t="s">
        <v>428</v>
      </c>
    </row>
    <row r="131" spans="1:2" ht="15.75" customHeight="1" x14ac:dyDescent="0.2">
      <c r="A131" s="2" t="s">
        <v>32</v>
      </c>
      <c r="B131" s="3" t="s">
        <v>457</v>
      </c>
    </row>
    <row r="132" spans="1:2" ht="15.75" customHeight="1" x14ac:dyDescent="0.2">
      <c r="A132" s="2" t="s">
        <v>32</v>
      </c>
      <c r="B132" s="3" t="s">
        <v>459</v>
      </c>
    </row>
    <row r="133" spans="1:2" ht="15.75" customHeight="1" x14ac:dyDescent="0.2">
      <c r="A133" s="2" t="s">
        <v>32</v>
      </c>
      <c r="B133" s="3" t="s">
        <v>476</v>
      </c>
    </row>
    <row r="134" spans="1:2" ht="15.75" customHeight="1" x14ac:dyDescent="0.2">
      <c r="A134" s="2" t="s">
        <v>32</v>
      </c>
      <c r="B134" s="3" t="s">
        <v>482</v>
      </c>
    </row>
    <row r="135" spans="1:2" ht="15.75" customHeight="1" x14ac:dyDescent="0.2">
      <c r="A135" s="2" t="s">
        <v>32</v>
      </c>
      <c r="B135" s="3" t="s">
        <v>486</v>
      </c>
    </row>
    <row r="136" spans="1:2" ht="15.75" customHeight="1" x14ac:dyDescent="0.2">
      <c r="A136" s="2" t="s">
        <v>32</v>
      </c>
      <c r="B136" s="3" t="s">
        <v>492</v>
      </c>
    </row>
    <row r="137" spans="1:2" ht="15.75" customHeight="1" x14ac:dyDescent="0.2">
      <c r="A137" s="2" t="s">
        <v>32</v>
      </c>
      <c r="B137" s="3" t="s">
        <v>494</v>
      </c>
    </row>
    <row r="138" spans="1:2" ht="15.75" customHeight="1" x14ac:dyDescent="0.2">
      <c r="A138" s="2" t="s">
        <v>24</v>
      </c>
      <c r="B138" s="3" t="s">
        <v>25</v>
      </c>
    </row>
    <row r="139" spans="1:2" ht="15.75" customHeight="1" x14ac:dyDescent="0.2">
      <c r="A139" s="2" t="s">
        <v>24</v>
      </c>
      <c r="B139" s="3" t="s">
        <v>30</v>
      </c>
    </row>
    <row r="140" spans="1:2" ht="15.75" customHeight="1" x14ac:dyDescent="0.2">
      <c r="A140" s="2" t="s">
        <v>24</v>
      </c>
      <c r="B140" s="3" t="s">
        <v>42</v>
      </c>
    </row>
    <row r="141" spans="1:2" ht="15.75" customHeight="1" x14ac:dyDescent="0.2">
      <c r="A141" s="2" t="s">
        <v>24</v>
      </c>
      <c r="B141" s="3" t="s">
        <v>66</v>
      </c>
    </row>
    <row r="142" spans="1:2" ht="15.75" customHeight="1" x14ac:dyDescent="0.2">
      <c r="A142" s="2" t="s">
        <v>24</v>
      </c>
      <c r="B142" s="3" t="s">
        <v>70</v>
      </c>
    </row>
    <row r="143" spans="1:2" ht="15.75" customHeight="1" x14ac:dyDescent="0.2">
      <c r="A143" s="2" t="s">
        <v>24</v>
      </c>
      <c r="B143" s="3" t="s">
        <v>76</v>
      </c>
    </row>
    <row r="144" spans="1:2" ht="15.75" customHeight="1" x14ac:dyDescent="0.2">
      <c r="A144" s="2" t="s">
        <v>24</v>
      </c>
      <c r="B144" s="3" t="s">
        <v>80</v>
      </c>
    </row>
    <row r="145" spans="1:2" ht="15.75" customHeight="1" x14ac:dyDescent="0.2">
      <c r="A145" s="2" t="s">
        <v>24</v>
      </c>
      <c r="B145" s="3" t="s">
        <v>98</v>
      </c>
    </row>
    <row r="146" spans="1:2" ht="15.75" customHeight="1" x14ac:dyDescent="0.2">
      <c r="A146" s="2" t="s">
        <v>24</v>
      </c>
      <c r="B146" s="3" t="s">
        <v>122</v>
      </c>
    </row>
    <row r="147" spans="1:2" ht="15.75" customHeight="1" x14ac:dyDescent="0.2">
      <c r="A147" s="2" t="s">
        <v>24</v>
      </c>
      <c r="B147" s="3" t="s">
        <v>124</v>
      </c>
    </row>
    <row r="148" spans="1:2" ht="15.75" customHeight="1" x14ac:dyDescent="0.2">
      <c r="A148" s="2" t="s">
        <v>24</v>
      </c>
      <c r="B148" s="3" t="s">
        <v>134</v>
      </c>
    </row>
    <row r="149" spans="1:2" ht="15.75" customHeight="1" x14ac:dyDescent="0.2">
      <c r="A149" s="2" t="s">
        <v>24</v>
      </c>
      <c r="B149" s="3" t="s">
        <v>140</v>
      </c>
    </row>
    <row r="150" spans="1:2" ht="15.75" customHeight="1" x14ac:dyDescent="0.2">
      <c r="A150" s="2" t="s">
        <v>24</v>
      </c>
      <c r="B150" s="3" t="s">
        <v>144</v>
      </c>
    </row>
    <row r="151" spans="1:2" ht="15.75" customHeight="1" x14ac:dyDescent="0.2">
      <c r="A151" s="2" t="s">
        <v>24</v>
      </c>
      <c r="B151" s="3" t="s">
        <v>170</v>
      </c>
    </row>
    <row r="152" spans="1:2" ht="15.75" customHeight="1" x14ac:dyDescent="0.2">
      <c r="A152" s="2" t="s">
        <v>24</v>
      </c>
      <c r="B152" s="3" t="s">
        <v>172</v>
      </c>
    </row>
    <row r="153" spans="1:2" ht="15.75" customHeight="1" x14ac:dyDescent="0.2">
      <c r="A153" s="2" t="s">
        <v>24</v>
      </c>
      <c r="B153" s="3" t="s">
        <v>174</v>
      </c>
    </row>
    <row r="154" spans="1:2" ht="15.75" customHeight="1" x14ac:dyDescent="0.2">
      <c r="A154" s="2" t="s">
        <v>24</v>
      </c>
      <c r="B154" s="3" t="s">
        <v>176</v>
      </c>
    </row>
    <row r="155" spans="1:2" ht="15.75" customHeight="1" x14ac:dyDescent="0.2">
      <c r="A155" s="2" t="s">
        <v>24</v>
      </c>
      <c r="B155" s="3" t="s">
        <v>220</v>
      </c>
    </row>
    <row r="156" spans="1:2" ht="15.75" customHeight="1" x14ac:dyDescent="0.2">
      <c r="A156" s="2" t="s">
        <v>24</v>
      </c>
      <c r="B156" s="3" t="s">
        <v>230</v>
      </c>
    </row>
    <row r="157" spans="1:2" ht="15.75" customHeight="1" x14ac:dyDescent="0.2">
      <c r="A157" s="2" t="s">
        <v>24</v>
      </c>
      <c r="B157" s="3" t="s">
        <v>232</v>
      </c>
    </row>
    <row r="158" spans="1:2" ht="15.75" customHeight="1" x14ac:dyDescent="0.2">
      <c r="A158" s="2" t="s">
        <v>24</v>
      </c>
      <c r="B158" s="3" t="s">
        <v>234</v>
      </c>
    </row>
    <row r="159" spans="1:2" ht="15.75" customHeight="1" x14ac:dyDescent="0.2">
      <c r="A159" s="2" t="s">
        <v>24</v>
      </c>
      <c r="B159" s="3" t="s">
        <v>254</v>
      </c>
    </row>
    <row r="160" spans="1:2" ht="15.75" customHeight="1" x14ac:dyDescent="0.2">
      <c r="A160" s="2" t="s">
        <v>24</v>
      </c>
      <c r="B160" s="3" t="s">
        <v>264</v>
      </c>
    </row>
    <row r="161" spans="1:2" ht="15.75" customHeight="1" x14ac:dyDescent="0.2">
      <c r="A161" s="2" t="s">
        <v>24</v>
      </c>
      <c r="B161" s="3" t="s">
        <v>266</v>
      </c>
    </row>
    <row r="162" spans="1:2" ht="15.75" customHeight="1" x14ac:dyDescent="0.2">
      <c r="A162" s="2" t="s">
        <v>24</v>
      </c>
      <c r="B162" s="3" t="s">
        <v>282</v>
      </c>
    </row>
    <row r="163" spans="1:2" ht="15.75" customHeight="1" x14ac:dyDescent="0.2">
      <c r="A163" s="2" t="s">
        <v>24</v>
      </c>
      <c r="B163" s="3" t="s">
        <v>292</v>
      </c>
    </row>
    <row r="164" spans="1:2" ht="15.75" customHeight="1" x14ac:dyDescent="0.2">
      <c r="A164" s="2" t="s">
        <v>24</v>
      </c>
      <c r="B164" s="3" t="s">
        <v>300</v>
      </c>
    </row>
    <row r="165" spans="1:2" ht="15.75" customHeight="1" x14ac:dyDescent="0.2">
      <c r="A165" s="2" t="s">
        <v>24</v>
      </c>
      <c r="B165" s="3" t="s">
        <v>320</v>
      </c>
    </row>
    <row r="166" spans="1:2" ht="15.75" customHeight="1" x14ac:dyDescent="0.2">
      <c r="A166" s="2" t="s">
        <v>24</v>
      </c>
      <c r="B166" s="3" t="s">
        <v>328</v>
      </c>
    </row>
    <row r="167" spans="1:2" ht="15.75" customHeight="1" x14ac:dyDescent="0.2">
      <c r="A167" s="2" t="s">
        <v>24</v>
      </c>
      <c r="B167" s="3" t="s">
        <v>330</v>
      </c>
    </row>
    <row r="168" spans="1:2" ht="15.75" customHeight="1" x14ac:dyDescent="0.2">
      <c r="A168" s="2" t="s">
        <v>24</v>
      </c>
      <c r="B168" s="3" t="s">
        <v>334</v>
      </c>
    </row>
    <row r="169" spans="1:2" ht="15.75" customHeight="1" x14ac:dyDescent="0.2">
      <c r="A169" s="2" t="s">
        <v>24</v>
      </c>
      <c r="B169" s="3" t="s">
        <v>340</v>
      </c>
    </row>
    <row r="170" spans="1:2" ht="15.75" customHeight="1" x14ac:dyDescent="0.2">
      <c r="A170" s="2" t="s">
        <v>24</v>
      </c>
      <c r="B170" s="3" t="s">
        <v>346</v>
      </c>
    </row>
    <row r="171" spans="1:2" ht="15.75" customHeight="1" x14ac:dyDescent="0.2">
      <c r="A171" s="2" t="s">
        <v>24</v>
      </c>
      <c r="B171" s="3" t="s">
        <v>350</v>
      </c>
    </row>
    <row r="172" spans="1:2" ht="15.75" customHeight="1" x14ac:dyDescent="0.2">
      <c r="A172" s="2" t="s">
        <v>24</v>
      </c>
      <c r="B172" s="3" t="s">
        <v>354</v>
      </c>
    </row>
    <row r="173" spans="1:2" ht="15.75" customHeight="1" x14ac:dyDescent="0.2">
      <c r="A173" s="2" t="s">
        <v>24</v>
      </c>
      <c r="B173" s="3" t="s">
        <v>382</v>
      </c>
    </row>
    <row r="174" spans="1:2" ht="15.75" customHeight="1" x14ac:dyDescent="0.2">
      <c r="A174" s="2" t="s">
        <v>24</v>
      </c>
      <c r="B174" s="3" t="s">
        <v>388</v>
      </c>
    </row>
    <row r="175" spans="1:2" ht="15.75" customHeight="1" x14ac:dyDescent="0.2">
      <c r="A175" s="2" t="s">
        <v>24</v>
      </c>
      <c r="B175" s="3" t="s">
        <v>390</v>
      </c>
    </row>
    <row r="176" spans="1:2" ht="15.75" customHeight="1" x14ac:dyDescent="0.2">
      <c r="A176" s="2" t="s">
        <v>24</v>
      </c>
      <c r="B176" s="3" t="s">
        <v>392</v>
      </c>
    </row>
    <row r="177" spans="1:2" ht="15.75" customHeight="1" x14ac:dyDescent="0.2">
      <c r="A177" s="2" t="s">
        <v>24</v>
      </c>
      <c r="B177" s="3" t="s">
        <v>432</v>
      </c>
    </row>
    <row r="178" spans="1:2" ht="15.75" customHeight="1" x14ac:dyDescent="0.2">
      <c r="A178" s="2" t="s">
        <v>24</v>
      </c>
      <c r="B178" s="3" t="s">
        <v>500</v>
      </c>
    </row>
    <row r="179" spans="1:2" ht="15.75" customHeight="1" x14ac:dyDescent="0.2">
      <c r="A179" s="2" t="s">
        <v>24</v>
      </c>
      <c r="B179" s="3" t="s">
        <v>445</v>
      </c>
    </row>
    <row r="180" spans="1:2" ht="15.75" customHeight="1" x14ac:dyDescent="0.2">
      <c r="A180" s="2" t="s">
        <v>24</v>
      </c>
      <c r="B180" s="3" t="s">
        <v>449</v>
      </c>
    </row>
    <row r="181" spans="1:2" ht="15.75" customHeight="1" x14ac:dyDescent="0.2">
      <c r="A181" s="2" t="s">
        <v>24</v>
      </c>
      <c r="B181" s="3" t="s">
        <v>455</v>
      </c>
    </row>
    <row r="182" spans="1:2" ht="15.75" customHeight="1" x14ac:dyDescent="0.2">
      <c r="A182" s="2" t="s">
        <v>24</v>
      </c>
      <c r="B182" s="3" t="s">
        <v>461</v>
      </c>
    </row>
    <row r="183" spans="1:2" ht="15.75" customHeight="1" x14ac:dyDescent="0.2">
      <c r="A183" s="2" t="s">
        <v>24</v>
      </c>
      <c r="B183" s="3" t="s">
        <v>463</v>
      </c>
    </row>
    <row r="184" spans="1:2" ht="15.75" customHeight="1" x14ac:dyDescent="0.2">
      <c r="A184" s="2" t="s">
        <v>24</v>
      </c>
      <c r="B184" s="3" t="s">
        <v>467</v>
      </c>
    </row>
    <row r="185" spans="1:2" ht="15.75" customHeight="1" x14ac:dyDescent="0.2">
      <c r="A185" s="2" t="s">
        <v>24</v>
      </c>
      <c r="B185" s="3" t="s">
        <v>469</v>
      </c>
    </row>
    <row r="186" spans="1:2" ht="15.75" customHeight="1" x14ac:dyDescent="0.2">
      <c r="A186" s="2" t="s">
        <v>24</v>
      </c>
      <c r="B186" s="3" t="s">
        <v>478</v>
      </c>
    </row>
    <row r="187" spans="1:2" ht="15.75" customHeight="1" x14ac:dyDescent="0.2">
      <c r="A187" s="2" t="s">
        <v>24</v>
      </c>
      <c r="B187" s="3" t="s">
        <v>484</v>
      </c>
    </row>
    <row r="188" spans="1:2" ht="15.75" customHeight="1" x14ac:dyDescent="0.2">
      <c r="A188" s="2" t="s">
        <v>24</v>
      </c>
      <c r="B188" s="3" t="s">
        <v>490</v>
      </c>
    </row>
    <row r="189" spans="1:2" ht="15.75" customHeight="1" x14ac:dyDescent="0.2">
      <c r="A189" s="3" t="s">
        <v>37</v>
      </c>
      <c r="B189" s="3" t="s">
        <v>38</v>
      </c>
    </row>
    <row r="190" spans="1:2" ht="15.75" customHeight="1" x14ac:dyDescent="0.2">
      <c r="A190" s="3" t="s">
        <v>37</v>
      </c>
      <c r="B190" s="3" t="s">
        <v>47</v>
      </c>
    </row>
    <row r="191" spans="1:2" ht="15.75" customHeight="1" x14ac:dyDescent="0.2">
      <c r="A191" s="3" t="s">
        <v>37</v>
      </c>
      <c r="B191" s="3" t="s">
        <v>54</v>
      </c>
    </row>
    <row r="192" spans="1:2" ht="15.75" customHeight="1" x14ac:dyDescent="0.2">
      <c r="A192" s="3" t="s">
        <v>37</v>
      </c>
      <c r="B192" s="3" t="s">
        <v>58</v>
      </c>
    </row>
    <row r="193" spans="1:2" ht="15.75" customHeight="1" x14ac:dyDescent="0.2">
      <c r="A193" s="3" t="s">
        <v>37</v>
      </c>
      <c r="B193" s="3" t="s">
        <v>62</v>
      </c>
    </row>
    <row r="194" spans="1:2" ht="15.75" customHeight="1" x14ac:dyDescent="0.2">
      <c r="A194" s="3" t="s">
        <v>37</v>
      </c>
      <c r="B194" s="3" t="s">
        <v>68</v>
      </c>
    </row>
    <row r="195" spans="1:2" ht="15.75" customHeight="1" x14ac:dyDescent="0.2">
      <c r="A195" s="3" t="s">
        <v>37</v>
      </c>
      <c r="B195" s="3" t="s">
        <v>74</v>
      </c>
    </row>
    <row r="196" spans="1:2" ht="15.75" customHeight="1" x14ac:dyDescent="0.2">
      <c r="A196" s="3" t="s">
        <v>37</v>
      </c>
      <c r="B196" s="3" t="s">
        <v>86</v>
      </c>
    </row>
    <row r="197" spans="1:2" ht="15.75" customHeight="1" x14ac:dyDescent="0.2">
      <c r="A197" s="3" t="s">
        <v>37</v>
      </c>
      <c r="B197" s="3" t="s">
        <v>102</v>
      </c>
    </row>
    <row r="198" spans="1:2" ht="15.75" customHeight="1" x14ac:dyDescent="0.2">
      <c r="A198" s="3" t="s">
        <v>37</v>
      </c>
      <c r="B198" s="3" t="s">
        <v>108</v>
      </c>
    </row>
    <row r="199" spans="1:2" ht="15.75" customHeight="1" x14ac:dyDescent="0.2">
      <c r="A199" s="2" t="s">
        <v>37</v>
      </c>
      <c r="B199" s="3" t="s">
        <v>116</v>
      </c>
    </row>
    <row r="200" spans="1:2" ht="15.75" customHeight="1" x14ac:dyDescent="0.2">
      <c r="A200" s="2" t="s">
        <v>37</v>
      </c>
      <c r="B200" s="3" t="s">
        <v>126</v>
      </c>
    </row>
    <row r="201" spans="1:2" ht="15.75" customHeight="1" x14ac:dyDescent="0.2">
      <c r="A201" s="2" t="s">
        <v>37</v>
      </c>
      <c r="B201" s="3" t="s">
        <v>130</v>
      </c>
    </row>
    <row r="202" spans="1:2" ht="15.75" customHeight="1" x14ac:dyDescent="0.2">
      <c r="A202" s="2" t="s">
        <v>37</v>
      </c>
      <c r="B202" s="3" t="s">
        <v>132</v>
      </c>
    </row>
    <row r="203" spans="1:2" ht="15.75" customHeight="1" x14ac:dyDescent="0.2">
      <c r="A203" s="2" t="s">
        <v>37</v>
      </c>
      <c r="B203" s="3" t="s">
        <v>148</v>
      </c>
    </row>
    <row r="204" spans="1:2" ht="15.75" customHeight="1" x14ac:dyDescent="0.2">
      <c r="A204" s="2" t="s">
        <v>37</v>
      </c>
      <c r="B204" s="3" t="s">
        <v>150</v>
      </c>
    </row>
    <row r="205" spans="1:2" ht="15.75" customHeight="1" x14ac:dyDescent="0.2">
      <c r="A205" s="3" t="s">
        <v>37</v>
      </c>
      <c r="B205" s="3" t="s">
        <v>188</v>
      </c>
    </row>
    <row r="206" spans="1:2" ht="15.75" customHeight="1" x14ac:dyDescent="0.2">
      <c r="A206" s="3" t="s">
        <v>37</v>
      </c>
      <c r="B206" s="3" t="s">
        <v>208</v>
      </c>
    </row>
    <row r="207" spans="1:2" ht="15.75" customHeight="1" x14ac:dyDescent="0.2">
      <c r="A207" s="3" t="s">
        <v>37</v>
      </c>
      <c r="B207" s="3" t="s">
        <v>212</v>
      </c>
    </row>
    <row r="208" spans="1:2" ht="15.75" customHeight="1" x14ac:dyDescent="0.2">
      <c r="A208" s="3" t="s">
        <v>37</v>
      </c>
      <c r="B208" s="3" t="s">
        <v>216</v>
      </c>
    </row>
    <row r="209" spans="1:2" ht="15.75" customHeight="1" x14ac:dyDescent="0.2">
      <c r="A209" s="3" t="s">
        <v>37</v>
      </c>
      <c r="B209" s="3" t="s">
        <v>260</v>
      </c>
    </row>
    <row r="210" spans="1:2" ht="15.75" customHeight="1" x14ac:dyDescent="0.2">
      <c r="A210" s="3" t="s">
        <v>37</v>
      </c>
      <c r="B210" s="3" t="s">
        <v>270</v>
      </c>
    </row>
    <row r="211" spans="1:2" ht="15.75" customHeight="1" x14ac:dyDescent="0.2">
      <c r="A211" s="3" t="s">
        <v>37</v>
      </c>
      <c r="B211" s="3" t="s">
        <v>284</v>
      </c>
    </row>
    <row r="212" spans="1:2" ht="15.75" customHeight="1" x14ac:dyDescent="0.2">
      <c r="A212" s="3" t="s">
        <v>37</v>
      </c>
      <c r="B212" s="3" t="s">
        <v>298</v>
      </c>
    </row>
    <row r="213" spans="1:2" ht="15.75" customHeight="1" x14ac:dyDescent="0.2">
      <c r="A213" s="3" t="s">
        <v>37</v>
      </c>
      <c r="B213" s="3" t="s">
        <v>310</v>
      </c>
    </row>
    <row r="214" spans="1:2" ht="15.75" customHeight="1" x14ac:dyDescent="0.2">
      <c r="A214" s="3" t="s">
        <v>37</v>
      </c>
      <c r="B214" s="3" t="s">
        <v>318</v>
      </c>
    </row>
    <row r="215" spans="1:2" ht="15.75" customHeight="1" x14ac:dyDescent="0.2">
      <c r="A215" s="2" t="s">
        <v>37</v>
      </c>
      <c r="B215" s="3" t="s">
        <v>332</v>
      </c>
    </row>
    <row r="216" spans="1:2" ht="15.75" customHeight="1" x14ac:dyDescent="0.2">
      <c r="A216" s="2" t="s">
        <v>37</v>
      </c>
      <c r="B216" s="3" t="s">
        <v>368</v>
      </c>
    </row>
    <row r="217" spans="1:2" ht="15.75" customHeight="1" x14ac:dyDescent="0.2">
      <c r="A217" s="2" t="s">
        <v>37</v>
      </c>
      <c r="B217" s="3" t="s">
        <v>370</v>
      </c>
    </row>
    <row r="218" spans="1:2" ht="15.75" customHeight="1" x14ac:dyDescent="0.2">
      <c r="A218" s="2" t="s">
        <v>37</v>
      </c>
      <c r="B218" s="3" t="s">
        <v>372</v>
      </c>
    </row>
    <row r="219" spans="1:2" ht="15.75" customHeight="1" x14ac:dyDescent="0.2">
      <c r="A219" s="2" t="s">
        <v>37</v>
      </c>
      <c r="B219" s="3" t="s">
        <v>376</v>
      </c>
    </row>
    <row r="220" spans="1:2" ht="15.75" customHeight="1" x14ac:dyDescent="0.2">
      <c r="A220" s="2" t="s">
        <v>37</v>
      </c>
      <c r="B220" s="3" t="s">
        <v>378</v>
      </c>
    </row>
    <row r="221" spans="1:2" ht="15.75" customHeight="1" x14ac:dyDescent="0.2">
      <c r="A221" s="2" t="s">
        <v>37</v>
      </c>
      <c r="B221" s="3" t="s">
        <v>380</v>
      </c>
    </row>
    <row r="222" spans="1:2" ht="15.75" customHeight="1" x14ac:dyDescent="0.2">
      <c r="A222" s="3" t="s">
        <v>37</v>
      </c>
      <c r="B222" s="3" t="s">
        <v>394</v>
      </c>
    </row>
    <row r="223" spans="1:2" ht="15.75" customHeight="1" x14ac:dyDescent="0.2">
      <c r="A223" s="3" t="s">
        <v>37</v>
      </c>
      <c r="B223" s="3" t="s">
        <v>420</v>
      </c>
    </row>
    <row r="224" spans="1:2" ht="15.75" customHeight="1" x14ac:dyDescent="0.2">
      <c r="A224" s="3" t="s">
        <v>37</v>
      </c>
      <c r="B224" s="3" t="s">
        <v>480</v>
      </c>
    </row>
    <row r="225" spans="1:2" ht="15.75" customHeight="1" x14ac:dyDescent="0.2">
      <c r="A225" s="3" t="s">
        <v>37</v>
      </c>
      <c r="B225" s="3" t="s">
        <v>488</v>
      </c>
    </row>
    <row r="226" spans="1:2" ht="15.75" customHeight="1" x14ac:dyDescent="0.2">
      <c r="A226" s="3" t="s">
        <v>37</v>
      </c>
      <c r="B226" s="3" t="s">
        <v>496</v>
      </c>
    </row>
    <row r="227" spans="1:2" ht="15.75" customHeight="1" x14ac:dyDescent="0.2">
      <c r="A227" s="3" t="s">
        <v>49</v>
      </c>
      <c r="B227" s="3" t="s">
        <v>50</v>
      </c>
    </row>
    <row r="228" spans="1:2" ht="15.75" customHeight="1" x14ac:dyDescent="0.2">
      <c r="A228" s="3" t="s">
        <v>49</v>
      </c>
      <c r="B228" s="3" t="s">
        <v>78</v>
      </c>
    </row>
    <row r="229" spans="1:2" ht="15.75" customHeight="1" x14ac:dyDescent="0.2">
      <c r="A229" s="3" t="s">
        <v>49</v>
      </c>
      <c r="B229" s="3" t="s">
        <v>84</v>
      </c>
    </row>
    <row r="230" spans="1:2" ht="15.75" customHeight="1" x14ac:dyDescent="0.2">
      <c r="A230" s="3" t="s">
        <v>49</v>
      </c>
      <c r="B230" s="3" t="s">
        <v>100</v>
      </c>
    </row>
    <row r="231" spans="1:2" ht="15.75" customHeight="1" x14ac:dyDescent="0.2">
      <c r="A231" s="3" t="s">
        <v>49</v>
      </c>
      <c r="B231" s="3" t="s">
        <v>110</v>
      </c>
    </row>
    <row r="232" spans="1:2" ht="15.75" customHeight="1" x14ac:dyDescent="0.2">
      <c r="A232" s="3" t="s">
        <v>49</v>
      </c>
      <c r="B232" s="3" t="s">
        <v>202</v>
      </c>
    </row>
    <row r="233" spans="1:2" ht="15.75" customHeight="1" x14ac:dyDescent="0.2">
      <c r="A233" s="3" t="s">
        <v>49</v>
      </c>
      <c r="B233" s="3" t="s">
        <v>324</v>
      </c>
    </row>
    <row r="234" spans="1:2" ht="15.75" customHeight="1" x14ac:dyDescent="0.2">
      <c r="A234" s="3" t="s">
        <v>49</v>
      </c>
      <c r="B234" s="3" t="s">
        <v>326</v>
      </c>
    </row>
    <row r="235" spans="1:2" ht="15.75" customHeight="1" x14ac:dyDescent="0.2">
      <c r="A235" s="3" t="s">
        <v>49</v>
      </c>
      <c r="B235" s="3" t="s">
        <v>402</v>
      </c>
    </row>
    <row r="236" spans="1:2" ht="15.75" customHeight="1" x14ac:dyDescent="0.2">
      <c r="A236" s="2" t="s">
        <v>49</v>
      </c>
      <c r="B236" s="3" t="s">
        <v>436</v>
      </c>
    </row>
    <row r="237" spans="1:2" ht="15.75" customHeight="1" x14ac:dyDescent="0.2">
      <c r="A237" s="2" t="s">
        <v>49</v>
      </c>
      <c r="B237" s="3" t="s">
        <v>447</v>
      </c>
    </row>
    <row r="238" spans="1:2" ht="15.75" customHeight="1" x14ac:dyDescent="0.2">
      <c r="A238" s="2" t="s">
        <v>49</v>
      </c>
      <c r="B238" s="3" t="s">
        <v>453</v>
      </c>
    </row>
    <row r="239" spans="1:2" ht="15.75" customHeight="1" x14ac:dyDescent="0.2">
      <c r="A239" s="2" t="s">
        <v>49</v>
      </c>
      <c r="B239" s="3" t="s">
        <v>465</v>
      </c>
    </row>
    <row r="240" spans="1:2" ht="15.75" customHeight="1" x14ac:dyDescent="0.2">
      <c r="A240" s="2" t="s">
        <v>49</v>
      </c>
      <c r="B240" s="3" t="s">
        <v>474</v>
      </c>
    </row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000"/>
  <sheetViews>
    <sheetView workbookViewId="0"/>
  </sheetViews>
  <sheetFormatPr baseColWidth="10" defaultColWidth="11.28515625" defaultRowHeight="15" customHeight="1" x14ac:dyDescent="0.2"/>
  <cols>
    <col min="1" max="47" width="10.5703125" customWidth="1"/>
  </cols>
  <sheetData>
    <row r="1" spans="1:47" ht="15.75" customHeight="1" x14ac:dyDescent="0.2">
      <c r="A1" s="1" t="s">
        <v>501</v>
      </c>
      <c r="C1" s="1" t="s">
        <v>502</v>
      </c>
      <c r="E1" s="1" t="s">
        <v>503</v>
      </c>
      <c r="G1" s="1" t="s">
        <v>504</v>
      </c>
      <c r="I1" s="1" t="s">
        <v>505</v>
      </c>
      <c r="K1" s="1" t="s">
        <v>506</v>
      </c>
      <c r="M1" s="1" t="s">
        <v>507</v>
      </c>
      <c r="O1" s="1" t="s">
        <v>508</v>
      </c>
      <c r="Q1" s="1" t="s">
        <v>509</v>
      </c>
      <c r="S1" s="1" t="s">
        <v>510</v>
      </c>
      <c r="U1" s="1" t="s">
        <v>511</v>
      </c>
      <c r="W1" s="1" t="s">
        <v>512</v>
      </c>
      <c r="Y1" s="1" t="s">
        <v>513</v>
      </c>
      <c r="AA1" s="1" t="s">
        <v>514</v>
      </c>
      <c r="AC1" s="1" t="s">
        <v>515</v>
      </c>
      <c r="AE1" s="1" t="s">
        <v>516</v>
      </c>
      <c r="AG1" s="1" t="s">
        <v>517</v>
      </c>
      <c r="AI1" s="1" t="s">
        <v>518</v>
      </c>
      <c r="AK1" s="1" t="s">
        <v>519</v>
      </c>
      <c r="AM1" s="1" t="s">
        <v>520</v>
      </c>
      <c r="AO1" s="1" t="s">
        <v>521</v>
      </c>
      <c r="AQ1" s="1" t="s">
        <v>522</v>
      </c>
      <c r="AS1" s="1" t="s">
        <v>523</v>
      </c>
      <c r="AU1" s="1" t="s">
        <v>524</v>
      </c>
    </row>
    <row r="2" spans="1:47" ht="15.75" customHeight="1" x14ac:dyDescent="0.2">
      <c r="A2" s="1" t="s">
        <v>182</v>
      </c>
      <c r="C2" s="1" t="s">
        <v>182</v>
      </c>
      <c r="E2" s="1" t="s">
        <v>525</v>
      </c>
      <c r="G2" s="1" t="s">
        <v>25</v>
      </c>
      <c r="I2" s="3" t="s">
        <v>25</v>
      </c>
      <c r="K2" s="3" t="s">
        <v>25</v>
      </c>
      <c r="M2" s="3" t="s">
        <v>25</v>
      </c>
      <c r="O2" s="3" t="s">
        <v>25</v>
      </c>
      <c r="Q2" s="1" t="s">
        <v>132</v>
      </c>
      <c r="S2" s="1" t="s">
        <v>28</v>
      </c>
      <c r="U2" s="1" t="s">
        <v>56</v>
      </c>
      <c r="W2" s="3" t="s">
        <v>25</v>
      </c>
      <c r="Y2" s="3" t="s">
        <v>25</v>
      </c>
      <c r="AA2" s="3" t="s">
        <v>25</v>
      </c>
      <c r="AC2" s="1" t="s">
        <v>28</v>
      </c>
      <c r="AE2" s="1" t="s">
        <v>28</v>
      </c>
      <c r="AG2" s="1" t="s">
        <v>28</v>
      </c>
      <c r="AI2" s="1" t="s">
        <v>28</v>
      </c>
      <c r="AK2" s="1" t="s">
        <v>66</v>
      </c>
      <c r="AM2" s="1" t="s">
        <v>28</v>
      </c>
      <c r="AO2" s="1" t="s">
        <v>200</v>
      </c>
      <c r="AQ2" s="1" t="s">
        <v>40</v>
      </c>
      <c r="AS2" s="3" t="s">
        <v>25</v>
      </c>
      <c r="AU2" s="1" t="s">
        <v>28</v>
      </c>
    </row>
    <row r="3" spans="1:47" ht="15.75" customHeight="1" x14ac:dyDescent="0.2">
      <c r="A3" s="1" t="s">
        <v>196</v>
      </c>
      <c r="C3" s="1" t="s">
        <v>200</v>
      </c>
      <c r="E3" s="1" t="s">
        <v>526</v>
      </c>
      <c r="G3" s="1" t="s">
        <v>28</v>
      </c>
      <c r="I3" s="1" t="s">
        <v>28</v>
      </c>
      <c r="K3" s="3" t="s">
        <v>28</v>
      </c>
      <c r="M3" s="1" t="s">
        <v>28</v>
      </c>
      <c r="O3" s="3" t="s">
        <v>30</v>
      </c>
      <c r="Q3" s="3" t="s">
        <v>25</v>
      </c>
      <c r="S3" s="1" t="s">
        <v>527</v>
      </c>
      <c r="U3" s="1" t="s">
        <v>60</v>
      </c>
      <c r="W3" s="1" t="s">
        <v>28</v>
      </c>
      <c r="Y3" s="1" t="s">
        <v>28</v>
      </c>
      <c r="AA3" s="3" t="s">
        <v>30</v>
      </c>
      <c r="AC3" s="1" t="s">
        <v>52</v>
      </c>
      <c r="AE3" s="1" t="s">
        <v>52</v>
      </c>
      <c r="AG3" s="1" t="s">
        <v>52</v>
      </c>
      <c r="AI3" s="3" t="s">
        <v>40</v>
      </c>
      <c r="AK3" s="1" t="s">
        <v>136</v>
      </c>
      <c r="AM3" s="1" t="s">
        <v>52</v>
      </c>
      <c r="AO3" s="1" t="s">
        <v>528</v>
      </c>
      <c r="AQ3" s="1" t="s">
        <v>66</v>
      </c>
      <c r="AS3" s="1" t="s">
        <v>28</v>
      </c>
      <c r="AU3" s="1" t="s">
        <v>52</v>
      </c>
    </row>
    <row r="4" spans="1:47" ht="15.75" customHeight="1" x14ac:dyDescent="0.2">
      <c r="A4" s="1" t="s">
        <v>200</v>
      </c>
      <c r="C4" s="1" t="s">
        <v>528</v>
      </c>
      <c r="E4" s="1" t="s">
        <v>200</v>
      </c>
      <c r="G4" s="1" t="s">
        <v>30</v>
      </c>
      <c r="I4" s="3" t="s">
        <v>30</v>
      </c>
      <c r="K4" s="3" t="s">
        <v>30</v>
      </c>
      <c r="M4" s="3" t="s">
        <v>30</v>
      </c>
      <c r="O4" s="3" t="s">
        <v>42</v>
      </c>
      <c r="Q4" s="3" t="s">
        <v>30</v>
      </c>
      <c r="S4" s="1" t="s">
        <v>52</v>
      </c>
      <c r="U4" s="1" t="s">
        <v>66</v>
      </c>
      <c r="W4" s="3" t="s">
        <v>30</v>
      </c>
      <c r="Y4" s="3" t="s">
        <v>30</v>
      </c>
      <c r="AA4" s="3" t="s">
        <v>42</v>
      </c>
      <c r="AC4" s="1" t="s">
        <v>56</v>
      </c>
      <c r="AE4" s="1" t="s">
        <v>56</v>
      </c>
      <c r="AG4" s="1" t="s">
        <v>56</v>
      </c>
      <c r="AI4" s="1" t="s">
        <v>52</v>
      </c>
      <c r="AK4" s="1" t="s">
        <v>182</v>
      </c>
      <c r="AM4" s="1" t="s">
        <v>66</v>
      </c>
      <c r="AO4" s="1" t="s">
        <v>268</v>
      </c>
      <c r="AQ4" s="1" t="s">
        <v>92</v>
      </c>
      <c r="AS4" s="3" t="s">
        <v>28</v>
      </c>
      <c r="AU4" s="1" t="s">
        <v>66</v>
      </c>
    </row>
    <row r="5" spans="1:47" ht="15.75" customHeight="1" x14ac:dyDescent="0.2">
      <c r="A5" s="1" t="s">
        <v>528</v>
      </c>
      <c r="C5" s="1" t="s">
        <v>268</v>
      </c>
      <c r="E5" s="1" t="s">
        <v>498</v>
      </c>
      <c r="G5" s="3" t="s">
        <v>33</v>
      </c>
      <c r="I5" s="3" t="s">
        <v>33</v>
      </c>
      <c r="K5" s="3" t="s">
        <v>33</v>
      </c>
      <c r="M5" s="3" t="s">
        <v>33</v>
      </c>
      <c r="O5" s="3" t="s">
        <v>66</v>
      </c>
      <c r="Q5" s="3" t="s">
        <v>42</v>
      </c>
      <c r="S5" s="1" t="s">
        <v>56</v>
      </c>
      <c r="U5" s="1" t="s">
        <v>94</v>
      </c>
      <c r="W5" s="1" t="s">
        <v>33</v>
      </c>
      <c r="Y5" s="1" t="s">
        <v>33</v>
      </c>
      <c r="AA5" s="3" t="s">
        <v>66</v>
      </c>
      <c r="AC5" s="1" t="s">
        <v>66</v>
      </c>
      <c r="AE5" s="1" t="s">
        <v>66</v>
      </c>
      <c r="AG5" s="1" t="s">
        <v>60</v>
      </c>
      <c r="AI5" s="1" t="s">
        <v>66</v>
      </c>
      <c r="AK5" s="1" t="s">
        <v>334</v>
      </c>
      <c r="AM5" s="1" t="s">
        <v>136</v>
      </c>
      <c r="AO5" s="1" t="s">
        <v>529</v>
      </c>
      <c r="AQ5" s="1" t="s">
        <v>530</v>
      </c>
      <c r="AS5" s="3" t="s">
        <v>30</v>
      </c>
      <c r="AU5" s="1" t="s">
        <v>136</v>
      </c>
    </row>
    <row r="6" spans="1:47" ht="15.75" customHeight="1" x14ac:dyDescent="0.2">
      <c r="A6" s="1" t="s">
        <v>268</v>
      </c>
      <c r="C6" s="1" t="s">
        <v>531</v>
      </c>
      <c r="G6" s="3" t="s">
        <v>40</v>
      </c>
      <c r="I6" s="3" t="s">
        <v>42</v>
      </c>
      <c r="K6" s="3" t="s">
        <v>42</v>
      </c>
      <c r="M6" s="3" t="s">
        <v>40</v>
      </c>
      <c r="O6" s="3" t="s">
        <v>70</v>
      </c>
      <c r="Q6" s="3" t="s">
        <v>66</v>
      </c>
      <c r="S6" s="1" t="s">
        <v>60</v>
      </c>
      <c r="U6" s="1" t="s">
        <v>160</v>
      </c>
      <c r="W6" s="3" t="s">
        <v>42</v>
      </c>
      <c r="Y6" s="3" t="s">
        <v>42</v>
      </c>
      <c r="AA6" s="3" t="s">
        <v>70</v>
      </c>
      <c r="AC6" s="1" t="s">
        <v>122</v>
      </c>
      <c r="AE6" s="1" t="s">
        <v>98</v>
      </c>
      <c r="AG6" s="1" t="s">
        <v>66</v>
      </c>
      <c r="AI6" s="3" t="s">
        <v>72</v>
      </c>
      <c r="AK6" s="1" t="s">
        <v>529</v>
      </c>
      <c r="AM6" s="1" t="s">
        <v>168</v>
      </c>
      <c r="AO6" s="1" t="s">
        <v>498</v>
      </c>
      <c r="AQ6" s="1" t="s">
        <v>532</v>
      </c>
      <c r="AS6" s="3" t="s">
        <v>42</v>
      </c>
      <c r="AU6" s="1" t="s">
        <v>182</v>
      </c>
    </row>
    <row r="7" spans="1:47" ht="15.75" customHeight="1" x14ac:dyDescent="0.2">
      <c r="A7" s="1" t="s">
        <v>531</v>
      </c>
      <c r="C7" s="1" t="s">
        <v>529</v>
      </c>
      <c r="G7" s="1" t="s">
        <v>42</v>
      </c>
      <c r="I7" s="1" t="s">
        <v>52</v>
      </c>
      <c r="K7" s="3" t="s">
        <v>52</v>
      </c>
      <c r="M7" s="3" t="s">
        <v>42</v>
      </c>
      <c r="O7" s="3" t="s">
        <v>76</v>
      </c>
      <c r="Q7" s="3" t="s">
        <v>70</v>
      </c>
      <c r="S7" s="1" t="s">
        <v>66</v>
      </c>
      <c r="U7" s="1" t="s">
        <v>182</v>
      </c>
      <c r="W7" s="1" t="s">
        <v>52</v>
      </c>
      <c r="Y7" s="1" t="s">
        <v>52</v>
      </c>
      <c r="AA7" s="3" t="s">
        <v>76</v>
      </c>
      <c r="AC7" s="1" t="s">
        <v>136</v>
      </c>
      <c r="AE7" s="1" t="s">
        <v>136</v>
      </c>
      <c r="AG7" s="1" t="s">
        <v>76</v>
      </c>
      <c r="AI7" s="3" t="s">
        <v>82</v>
      </c>
      <c r="AK7" s="1" t="s">
        <v>432</v>
      </c>
      <c r="AM7" s="1" t="s">
        <v>182</v>
      </c>
      <c r="AQ7" s="1" t="s">
        <v>154</v>
      </c>
      <c r="AS7" s="3" t="s">
        <v>52</v>
      </c>
      <c r="AU7" s="1" t="s">
        <v>533</v>
      </c>
    </row>
    <row r="8" spans="1:47" ht="15.75" customHeight="1" x14ac:dyDescent="0.2">
      <c r="A8" s="1" t="s">
        <v>529</v>
      </c>
      <c r="C8" s="1" t="s">
        <v>534</v>
      </c>
      <c r="G8" s="1" t="s">
        <v>52</v>
      </c>
      <c r="I8" s="3" t="s">
        <v>56</v>
      </c>
      <c r="K8" s="3" t="s">
        <v>56</v>
      </c>
      <c r="M8" s="1" t="s">
        <v>52</v>
      </c>
      <c r="O8" s="3" t="s">
        <v>80</v>
      </c>
      <c r="Q8" s="3" t="s">
        <v>76</v>
      </c>
      <c r="S8" s="1" t="s">
        <v>76</v>
      </c>
      <c r="U8" s="1" t="s">
        <v>196</v>
      </c>
      <c r="W8" s="1" t="s">
        <v>56</v>
      </c>
      <c r="Y8" s="1" t="s">
        <v>56</v>
      </c>
      <c r="AA8" s="3" t="s">
        <v>80</v>
      </c>
      <c r="AC8" s="1" t="s">
        <v>140</v>
      </c>
      <c r="AE8" s="1" t="s">
        <v>168</v>
      </c>
      <c r="AG8" s="1" t="s">
        <v>80</v>
      </c>
      <c r="AI8" s="3" t="s">
        <v>90</v>
      </c>
      <c r="AK8" s="1" t="s">
        <v>445</v>
      </c>
      <c r="AM8" s="1" t="s">
        <v>196</v>
      </c>
      <c r="AQ8" s="1" t="s">
        <v>182</v>
      </c>
      <c r="AS8" s="3" t="s">
        <v>56</v>
      </c>
      <c r="AU8" s="1" t="s">
        <v>220</v>
      </c>
    </row>
    <row r="9" spans="1:47" ht="15.75" customHeight="1" x14ac:dyDescent="0.2">
      <c r="A9" s="1" t="s">
        <v>534</v>
      </c>
      <c r="C9" s="1" t="s">
        <v>498</v>
      </c>
      <c r="G9" s="1" t="s">
        <v>56</v>
      </c>
      <c r="I9" s="1" t="s">
        <v>66</v>
      </c>
      <c r="K9" s="3" t="s">
        <v>66</v>
      </c>
      <c r="M9" s="3" t="s">
        <v>56</v>
      </c>
      <c r="O9" s="3" t="s">
        <v>98</v>
      </c>
      <c r="Q9" s="3" t="s">
        <v>80</v>
      </c>
      <c r="S9" s="1" t="s">
        <v>80</v>
      </c>
      <c r="U9" s="1" t="s">
        <v>200</v>
      </c>
      <c r="W9" s="3" t="s">
        <v>66</v>
      </c>
      <c r="Y9" s="3" t="s">
        <v>66</v>
      </c>
      <c r="AA9" s="3" t="s">
        <v>98</v>
      </c>
      <c r="AC9" s="1" t="s">
        <v>168</v>
      </c>
      <c r="AE9" s="1" t="s">
        <v>182</v>
      </c>
      <c r="AG9" s="1" t="s">
        <v>88</v>
      </c>
      <c r="AI9" s="3" t="s">
        <v>92</v>
      </c>
      <c r="AK9" s="1" t="s">
        <v>490</v>
      </c>
      <c r="AM9" s="1" t="s">
        <v>200</v>
      </c>
      <c r="AQ9" s="1" t="s">
        <v>186</v>
      </c>
      <c r="AS9" s="1" t="s">
        <v>66</v>
      </c>
      <c r="AU9" s="1" t="s">
        <v>268</v>
      </c>
    </row>
    <row r="10" spans="1:47" ht="15.75" customHeight="1" x14ac:dyDescent="0.2">
      <c r="A10" s="1" t="s">
        <v>406</v>
      </c>
      <c r="C10" s="1" t="s">
        <v>443</v>
      </c>
      <c r="G10" s="1" t="s">
        <v>66</v>
      </c>
      <c r="I10" s="3" t="s">
        <v>66</v>
      </c>
      <c r="K10" s="3" t="s">
        <v>70</v>
      </c>
      <c r="M10" s="3" t="s">
        <v>535</v>
      </c>
      <c r="O10" s="3" t="s">
        <v>122</v>
      </c>
      <c r="Q10" s="3" t="s">
        <v>98</v>
      </c>
      <c r="S10" s="1" t="s">
        <v>94</v>
      </c>
      <c r="U10" s="1" t="s">
        <v>220</v>
      </c>
      <c r="W10" s="3" t="s">
        <v>70</v>
      </c>
      <c r="Y10" s="3" t="s">
        <v>70</v>
      </c>
      <c r="AA10" s="3" t="s">
        <v>122</v>
      </c>
      <c r="AC10" s="1" t="s">
        <v>182</v>
      </c>
      <c r="AE10" s="1" t="s">
        <v>196</v>
      </c>
      <c r="AG10" s="1" t="s">
        <v>98</v>
      </c>
      <c r="AI10" s="1" t="s">
        <v>98</v>
      </c>
      <c r="AM10" s="1" t="s">
        <v>220</v>
      </c>
      <c r="AQ10" s="1" t="s">
        <v>192</v>
      </c>
      <c r="AS10" s="3" t="s">
        <v>66</v>
      </c>
      <c r="AU10" s="1" t="s">
        <v>536</v>
      </c>
    </row>
    <row r="11" spans="1:47" ht="15.75" customHeight="1" x14ac:dyDescent="0.2">
      <c r="A11" s="1" t="s">
        <v>424</v>
      </c>
      <c r="C11" s="1" t="s">
        <v>248</v>
      </c>
      <c r="G11" s="1" t="s">
        <v>70</v>
      </c>
      <c r="I11" s="3" t="s">
        <v>70</v>
      </c>
      <c r="K11" s="3" t="s">
        <v>76</v>
      </c>
      <c r="M11" s="3" t="s">
        <v>66</v>
      </c>
      <c r="O11" s="3" t="s">
        <v>124</v>
      </c>
      <c r="Q11" s="3" t="s">
        <v>122</v>
      </c>
      <c r="S11" s="1" t="s">
        <v>98</v>
      </c>
      <c r="U11" s="1" t="s">
        <v>230</v>
      </c>
      <c r="W11" s="3" t="s">
        <v>76</v>
      </c>
      <c r="Y11" s="3" t="s">
        <v>76</v>
      </c>
      <c r="AA11" s="3" t="s">
        <v>124</v>
      </c>
      <c r="AC11" s="1" t="s">
        <v>196</v>
      </c>
      <c r="AE11" s="1" t="s">
        <v>200</v>
      </c>
      <c r="AG11" s="1" t="s">
        <v>104</v>
      </c>
      <c r="AI11" s="3" t="s">
        <v>106</v>
      </c>
      <c r="AM11" s="1" t="s">
        <v>230</v>
      </c>
      <c r="AQ11" s="1" t="s">
        <v>537</v>
      </c>
      <c r="AS11" s="3" t="s">
        <v>70</v>
      </c>
      <c r="AU11" s="1" t="s">
        <v>529</v>
      </c>
    </row>
    <row r="12" spans="1:47" ht="15.75" customHeight="1" x14ac:dyDescent="0.2">
      <c r="A12" s="1" t="s">
        <v>430</v>
      </c>
      <c r="C12" s="1" t="s">
        <v>162</v>
      </c>
      <c r="G12" s="3" t="s">
        <v>72</v>
      </c>
      <c r="I12" s="3" t="s">
        <v>76</v>
      </c>
      <c r="K12" s="3" t="s">
        <v>80</v>
      </c>
      <c r="M12" s="1" t="s">
        <v>538</v>
      </c>
      <c r="O12" s="3" t="s">
        <v>134</v>
      </c>
      <c r="Q12" s="3" t="s">
        <v>124</v>
      </c>
      <c r="S12" s="1" t="s">
        <v>136</v>
      </c>
      <c r="U12" s="1" t="s">
        <v>268</v>
      </c>
      <c r="W12" s="3" t="s">
        <v>80</v>
      </c>
      <c r="Y12" s="3" t="s">
        <v>80</v>
      </c>
      <c r="AA12" s="3" t="s">
        <v>134</v>
      </c>
      <c r="AC12" s="1" t="s">
        <v>200</v>
      </c>
      <c r="AE12" s="1" t="s">
        <v>528</v>
      </c>
      <c r="AG12" s="1" t="s">
        <v>136</v>
      </c>
      <c r="AI12" s="3" t="s">
        <v>112</v>
      </c>
      <c r="AM12" s="1" t="s">
        <v>264</v>
      </c>
      <c r="AQ12" s="1" t="s">
        <v>220</v>
      </c>
      <c r="AS12" s="1" t="s">
        <v>76</v>
      </c>
      <c r="AU12" s="1" t="s">
        <v>432</v>
      </c>
    </row>
    <row r="13" spans="1:47" ht="15.75" customHeight="1" x14ac:dyDescent="0.2">
      <c r="A13" s="1" t="s">
        <v>498</v>
      </c>
      <c r="C13" s="1" t="s">
        <v>539</v>
      </c>
      <c r="G13" s="1" t="s">
        <v>76</v>
      </c>
      <c r="I13" s="3" t="s">
        <v>80</v>
      </c>
      <c r="K13" s="3" t="s">
        <v>92</v>
      </c>
      <c r="M13" s="3" t="s">
        <v>70</v>
      </c>
      <c r="O13" s="3" t="s">
        <v>140</v>
      </c>
      <c r="Q13" s="3" t="s">
        <v>134</v>
      </c>
      <c r="S13" s="1" t="s">
        <v>160</v>
      </c>
      <c r="U13" s="1" t="s">
        <v>272</v>
      </c>
      <c r="W13" s="3" t="s">
        <v>98</v>
      </c>
      <c r="Y13" s="3" t="s">
        <v>98</v>
      </c>
      <c r="AA13" s="3" t="s">
        <v>140</v>
      </c>
      <c r="AC13" s="1" t="s">
        <v>528</v>
      </c>
      <c r="AE13" s="1" t="s">
        <v>220</v>
      </c>
      <c r="AG13" s="1" t="s">
        <v>160</v>
      </c>
      <c r="AI13" s="3" t="s">
        <v>114</v>
      </c>
      <c r="AM13" s="1" t="s">
        <v>268</v>
      </c>
      <c r="AQ13" s="1" t="s">
        <v>230</v>
      </c>
      <c r="AS13" s="3" t="s">
        <v>76</v>
      </c>
      <c r="AU13" s="1" t="s">
        <v>445</v>
      </c>
    </row>
    <row r="14" spans="1:47" ht="15.75" customHeight="1" x14ac:dyDescent="0.2">
      <c r="G14" s="3" t="s">
        <v>82</v>
      </c>
      <c r="I14" s="3" t="s">
        <v>98</v>
      </c>
      <c r="K14" s="3" t="s">
        <v>98</v>
      </c>
      <c r="M14" s="3" t="s">
        <v>76</v>
      </c>
      <c r="O14" s="3" t="s">
        <v>144</v>
      </c>
      <c r="Q14" s="3" t="s">
        <v>140</v>
      </c>
      <c r="S14" s="1" t="s">
        <v>168</v>
      </c>
      <c r="U14" s="1" t="s">
        <v>276</v>
      </c>
      <c r="W14" s="3" t="s">
        <v>122</v>
      </c>
      <c r="Y14" s="3" t="s">
        <v>122</v>
      </c>
      <c r="AA14" s="3" t="s">
        <v>144</v>
      </c>
      <c r="AC14" s="1" t="s">
        <v>220</v>
      </c>
      <c r="AE14" s="1" t="s">
        <v>230</v>
      </c>
      <c r="AG14" s="1" t="s">
        <v>162</v>
      </c>
      <c r="AI14" s="3" t="s">
        <v>118</v>
      </c>
      <c r="AM14" s="1" t="s">
        <v>292</v>
      </c>
      <c r="AQ14" s="1" t="s">
        <v>274</v>
      </c>
      <c r="AS14" s="3" t="s">
        <v>80</v>
      </c>
      <c r="AU14" s="1" t="s">
        <v>484</v>
      </c>
    </row>
    <row r="15" spans="1:47" ht="15.75" customHeight="1" x14ac:dyDescent="0.2">
      <c r="G15" s="3" t="s">
        <v>90</v>
      </c>
      <c r="I15" s="3" t="s">
        <v>122</v>
      </c>
      <c r="K15" s="3" t="s">
        <v>122</v>
      </c>
      <c r="M15" s="3" t="s">
        <v>80</v>
      </c>
      <c r="O15" s="3" t="s">
        <v>170</v>
      </c>
      <c r="Q15" s="3" t="s">
        <v>144</v>
      </c>
      <c r="S15" s="1" t="s">
        <v>182</v>
      </c>
      <c r="U15" s="1" t="s">
        <v>312</v>
      </c>
      <c r="W15" s="3" t="s">
        <v>124</v>
      </c>
      <c r="Y15" s="3" t="s">
        <v>124</v>
      </c>
      <c r="AA15" s="1" t="s">
        <v>158</v>
      </c>
      <c r="AC15" s="1" t="s">
        <v>230</v>
      </c>
      <c r="AE15" s="1" t="s">
        <v>264</v>
      </c>
      <c r="AG15" s="1" t="s">
        <v>166</v>
      </c>
      <c r="AI15" s="3" t="s">
        <v>120</v>
      </c>
      <c r="AM15" s="1" t="s">
        <v>328</v>
      </c>
      <c r="AQ15" s="1" t="s">
        <v>328</v>
      </c>
      <c r="AS15" s="3" t="s">
        <v>98</v>
      </c>
      <c r="AU15" s="1" t="s">
        <v>490</v>
      </c>
    </row>
    <row r="16" spans="1:47" ht="15.75" customHeight="1" x14ac:dyDescent="0.2">
      <c r="G16" s="3" t="s">
        <v>92</v>
      </c>
      <c r="I16" s="3" t="s">
        <v>124</v>
      </c>
      <c r="K16" s="3" t="s">
        <v>124</v>
      </c>
      <c r="M16" s="3" t="s">
        <v>82</v>
      </c>
      <c r="O16" s="3" t="s">
        <v>172</v>
      </c>
      <c r="Q16" s="3" t="s">
        <v>170</v>
      </c>
      <c r="S16" s="1" t="s">
        <v>182</v>
      </c>
      <c r="U16" s="1" t="s">
        <v>529</v>
      </c>
      <c r="W16" s="3" t="s">
        <v>134</v>
      </c>
      <c r="Y16" s="3" t="s">
        <v>134</v>
      </c>
      <c r="AA16" s="1" t="s">
        <v>164</v>
      </c>
      <c r="AC16" s="1" t="s">
        <v>264</v>
      </c>
      <c r="AE16" s="1" t="s">
        <v>268</v>
      </c>
      <c r="AG16" s="1" t="s">
        <v>168</v>
      </c>
      <c r="AI16" s="1" t="s">
        <v>136</v>
      </c>
      <c r="AM16" s="1" t="s">
        <v>334</v>
      </c>
      <c r="AQ16" s="1" t="s">
        <v>540</v>
      </c>
      <c r="AS16" s="3" t="s">
        <v>122</v>
      </c>
      <c r="AU16" s="1" t="s">
        <v>498</v>
      </c>
    </row>
    <row r="17" spans="7:45" ht="15.75" customHeight="1" x14ac:dyDescent="0.2">
      <c r="G17" s="1" t="s">
        <v>541</v>
      </c>
      <c r="I17" s="3" t="s">
        <v>134</v>
      </c>
      <c r="K17" s="3" t="s">
        <v>134</v>
      </c>
      <c r="M17" s="3" t="s">
        <v>94</v>
      </c>
      <c r="O17" s="3" t="s">
        <v>174</v>
      </c>
      <c r="Q17" s="3" t="s">
        <v>172</v>
      </c>
      <c r="S17" s="1" t="s">
        <v>196</v>
      </c>
      <c r="U17" s="1" t="s">
        <v>406</v>
      </c>
      <c r="W17" s="1" t="s">
        <v>136</v>
      </c>
      <c r="Y17" s="1" t="s">
        <v>136</v>
      </c>
      <c r="AA17" s="1" t="s">
        <v>166</v>
      </c>
      <c r="AC17" s="1" t="s">
        <v>268</v>
      </c>
      <c r="AE17" s="1" t="s">
        <v>328</v>
      </c>
      <c r="AG17" s="1" t="s">
        <v>182</v>
      </c>
      <c r="AI17" s="3" t="s">
        <v>142</v>
      </c>
      <c r="AM17" s="1" t="s">
        <v>529</v>
      </c>
      <c r="AQ17" s="1" t="s">
        <v>542</v>
      </c>
      <c r="AS17" s="3" t="s">
        <v>124</v>
      </c>
    </row>
    <row r="18" spans="7:45" ht="15.75" customHeight="1" x14ac:dyDescent="0.2">
      <c r="G18" s="1" t="s">
        <v>98</v>
      </c>
      <c r="I18" s="1" t="s">
        <v>136</v>
      </c>
      <c r="K18" s="3" t="s">
        <v>136</v>
      </c>
      <c r="M18" s="3" t="s">
        <v>98</v>
      </c>
      <c r="O18" s="3" t="s">
        <v>176</v>
      </c>
      <c r="Q18" s="3" t="s">
        <v>174</v>
      </c>
      <c r="S18" s="1" t="s">
        <v>200</v>
      </c>
      <c r="U18" s="1" t="s">
        <v>424</v>
      </c>
      <c r="W18" s="3" t="s">
        <v>140</v>
      </c>
      <c r="Y18" s="3" t="s">
        <v>140</v>
      </c>
      <c r="AA18" s="1" t="s">
        <v>168</v>
      </c>
      <c r="AC18" s="1" t="s">
        <v>292</v>
      </c>
      <c r="AE18" s="1" t="s">
        <v>334</v>
      </c>
      <c r="AG18" s="1" t="s">
        <v>184</v>
      </c>
      <c r="AI18" s="3" t="s">
        <v>146</v>
      </c>
      <c r="AM18" s="1" t="s">
        <v>350</v>
      </c>
      <c r="AQ18" s="1" t="s">
        <v>400</v>
      </c>
      <c r="AS18" s="3" t="s">
        <v>134</v>
      </c>
    </row>
    <row r="19" spans="7:45" ht="15.75" customHeight="1" x14ac:dyDescent="0.2">
      <c r="G19" s="3" t="s">
        <v>106</v>
      </c>
      <c r="I19" s="3" t="s">
        <v>140</v>
      </c>
      <c r="K19" s="3" t="s">
        <v>140</v>
      </c>
      <c r="M19" s="3" t="s">
        <v>122</v>
      </c>
      <c r="O19" s="3" t="s">
        <v>220</v>
      </c>
      <c r="Q19" s="3" t="s">
        <v>176</v>
      </c>
      <c r="S19" s="1" t="s">
        <v>528</v>
      </c>
      <c r="U19" s="1" t="s">
        <v>430</v>
      </c>
      <c r="W19" s="3" t="s">
        <v>144</v>
      </c>
      <c r="Y19" s="3" t="s">
        <v>144</v>
      </c>
      <c r="AA19" s="3" t="s">
        <v>176</v>
      </c>
      <c r="AC19" s="1" t="s">
        <v>312</v>
      </c>
      <c r="AE19" s="1" t="s">
        <v>529</v>
      </c>
      <c r="AG19" s="1" t="s">
        <v>200</v>
      </c>
      <c r="AI19" s="3" t="s">
        <v>154</v>
      </c>
      <c r="AM19" s="1" t="s">
        <v>388</v>
      </c>
      <c r="AQ19" s="1" t="s">
        <v>412</v>
      </c>
      <c r="AS19" s="1" t="s">
        <v>136</v>
      </c>
    </row>
    <row r="20" spans="7:45" ht="15.75" customHeight="1" x14ac:dyDescent="0.2">
      <c r="G20" s="3" t="s">
        <v>112</v>
      </c>
      <c r="I20" s="3" t="s">
        <v>144</v>
      </c>
      <c r="K20" s="3" t="s">
        <v>142</v>
      </c>
      <c r="M20" s="3" t="s">
        <v>124</v>
      </c>
      <c r="O20" s="3" t="s">
        <v>230</v>
      </c>
      <c r="Q20" s="3" t="s">
        <v>220</v>
      </c>
      <c r="S20" s="1" t="s">
        <v>220</v>
      </c>
      <c r="U20" s="1" t="s">
        <v>445</v>
      </c>
      <c r="W20" s="1" t="s">
        <v>152</v>
      </c>
      <c r="Y20" s="1" t="s">
        <v>146</v>
      </c>
      <c r="AA20" s="1" t="s">
        <v>182</v>
      </c>
      <c r="AC20" s="1" t="s">
        <v>328</v>
      </c>
      <c r="AE20" s="1" t="s">
        <v>350</v>
      </c>
      <c r="AG20" s="1" t="s">
        <v>528</v>
      </c>
      <c r="AI20" s="3" t="s">
        <v>156</v>
      </c>
      <c r="AM20" s="1" t="s">
        <v>406</v>
      </c>
      <c r="AQ20" s="1" t="s">
        <v>424</v>
      </c>
      <c r="AS20" s="3" t="s">
        <v>543</v>
      </c>
    </row>
    <row r="21" spans="7:45" ht="15.75" customHeight="1" x14ac:dyDescent="0.2">
      <c r="G21" s="3" t="s">
        <v>114</v>
      </c>
      <c r="I21" s="3" t="s">
        <v>544</v>
      </c>
      <c r="K21" s="3" t="s">
        <v>144</v>
      </c>
      <c r="M21" s="3" t="s">
        <v>134</v>
      </c>
      <c r="O21" s="3" t="s">
        <v>232</v>
      </c>
      <c r="Q21" s="3" t="s">
        <v>230</v>
      </c>
      <c r="S21" s="1" t="s">
        <v>230</v>
      </c>
      <c r="U21" s="1" t="s">
        <v>484</v>
      </c>
      <c r="W21" s="1" t="s">
        <v>545</v>
      </c>
      <c r="Y21" s="1" t="s">
        <v>152</v>
      </c>
      <c r="AA21" s="1" t="s">
        <v>194</v>
      </c>
      <c r="AC21" s="1" t="s">
        <v>334</v>
      </c>
      <c r="AE21" s="1" t="s">
        <v>388</v>
      </c>
      <c r="AG21" s="1" t="s">
        <v>528</v>
      </c>
      <c r="AI21" s="1" t="s">
        <v>178</v>
      </c>
      <c r="AM21" s="1" t="s">
        <v>424</v>
      </c>
      <c r="AQ21" s="1" t="s">
        <v>428</v>
      </c>
      <c r="AS21" s="3" t="s">
        <v>140</v>
      </c>
    </row>
    <row r="22" spans="7:45" ht="15.75" customHeight="1" x14ac:dyDescent="0.2">
      <c r="G22" s="3" t="s">
        <v>118</v>
      </c>
      <c r="I22" s="3" t="s">
        <v>158</v>
      </c>
      <c r="K22" s="3" t="s">
        <v>146</v>
      </c>
      <c r="M22" s="1" t="s">
        <v>136</v>
      </c>
      <c r="O22" s="3" t="s">
        <v>234</v>
      </c>
      <c r="Q22" s="3" t="s">
        <v>232</v>
      </c>
      <c r="S22" s="1" t="s">
        <v>264</v>
      </c>
      <c r="W22" s="1" t="s">
        <v>158</v>
      </c>
      <c r="Y22" s="1" t="s">
        <v>545</v>
      </c>
      <c r="AA22" s="1" t="s">
        <v>196</v>
      </c>
      <c r="AC22" s="1" t="s">
        <v>529</v>
      </c>
      <c r="AE22" s="1" t="s">
        <v>406</v>
      </c>
      <c r="AG22" s="1" t="s">
        <v>220</v>
      </c>
      <c r="AI22" s="3" t="s">
        <v>180</v>
      </c>
      <c r="AM22" s="1" t="s">
        <v>426</v>
      </c>
      <c r="AQ22" s="1" t="s">
        <v>430</v>
      </c>
      <c r="AS22" s="3" t="s">
        <v>144</v>
      </c>
    </row>
    <row r="23" spans="7:45" ht="15.75" customHeight="1" x14ac:dyDescent="0.2">
      <c r="G23" s="3" t="s">
        <v>120</v>
      </c>
      <c r="I23" s="3" t="s">
        <v>160</v>
      </c>
      <c r="K23" s="3" t="s">
        <v>152</v>
      </c>
      <c r="M23" s="3" t="s">
        <v>140</v>
      </c>
      <c r="O23" s="3" t="s">
        <v>254</v>
      </c>
      <c r="Q23" s="3" t="s">
        <v>234</v>
      </c>
      <c r="S23" s="1" t="s">
        <v>268</v>
      </c>
      <c r="W23" s="1" t="s">
        <v>164</v>
      </c>
      <c r="Y23" s="1" t="s">
        <v>158</v>
      </c>
      <c r="AA23" s="1" t="s">
        <v>200</v>
      </c>
      <c r="AC23" s="1" t="s">
        <v>350</v>
      </c>
      <c r="AE23" s="1" t="s">
        <v>424</v>
      </c>
      <c r="AG23" s="1" t="s">
        <v>230</v>
      </c>
      <c r="AI23" s="1" t="s">
        <v>182</v>
      </c>
      <c r="AM23" s="1" t="s">
        <v>430</v>
      </c>
      <c r="AQ23" s="1" t="s">
        <v>432</v>
      </c>
      <c r="AS23" s="3" t="s">
        <v>152</v>
      </c>
    </row>
    <row r="24" spans="7:45" ht="15.75" customHeight="1" x14ac:dyDescent="0.2">
      <c r="G24" s="1" t="s">
        <v>122</v>
      </c>
      <c r="I24" s="3" t="s">
        <v>164</v>
      </c>
      <c r="K24" s="3" t="s">
        <v>158</v>
      </c>
      <c r="M24" s="3" t="s">
        <v>142</v>
      </c>
      <c r="O24" s="3" t="s">
        <v>264</v>
      </c>
      <c r="Q24" s="3" t="s">
        <v>254</v>
      </c>
      <c r="S24" s="1" t="s">
        <v>272</v>
      </c>
      <c r="W24" s="1" t="s">
        <v>166</v>
      </c>
      <c r="Y24" s="1" t="s">
        <v>160</v>
      </c>
      <c r="AA24" s="3" t="s">
        <v>220</v>
      </c>
      <c r="AC24" s="1" t="s">
        <v>388</v>
      </c>
      <c r="AE24" s="1" t="s">
        <v>430</v>
      </c>
      <c r="AG24" s="1" t="s">
        <v>248</v>
      </c>
      <c r="AI24" s="3" t="s">
        <v>186</v>
      </c>
      <c r="AM24" s="1" t="s">
        <v>432</v>
      </c>
      <c r="AQ24" s="1" t="s">
        <v>445</v>
      </c>
      <c r="AS24" s="3" t="s">
        <v>158</v>
      </c>
    </row>
    <row r="25" spans="7:45" ht="15.75" customHeight="1" x14ac:dyDescent="0.2">
      <c r="G25" s="1" t="s">
        <v>134</v>
      </c>
      <c r="I25" s="1" t="s">
        <v>166</v>
      </c>
      <c r="K25" s="3" t="s">
        <v>546</v>
      </c>
      <c r="M25" s="3" t="s">
        <v>144</v>
      </c>
      <c r="O25" s="3" t="s">
        <v>266</v>
      </c>
      <c r="Q25" s="3" t="s">
        <v>264</v>
      </c>
      <c r="S25" s="1" t="s">
        <v>276</v>
      </c>
      <c r="W25" s="1" t="s">
        <v>168</v>
      </c>
      <c r="Y25" s="1" t="s">
        <v>164</v>
      </c>
      <c r="AA25" s="1" t="s">
        <v>226</v>
      </c>
      <c r="AC25" s="1" t="s">
        <v>406</v>
      </c>
      <c r="AE25" s="1" t="s">
        <v>432</v>
      </c>
      <c r="AG25" s="1" t="s">
        <v>264</v>
      </c>
      <c r="AI25" s="3" t="s">
        <v>192</v>
      </c>
      <c r="AM25" s="1" t="s">
        <v>445</v>
      </c>
      <c r="AQ25" s="1" t="s">
        <v>547</v>
      </c>
      <c r="AS25" s="3" t="s">
        <v>160</v>
      </c>
    </row>
    <row r="26" spans="7:45" ht="15.75" customHeight="1" x14ac:dyDescent="0.2">
      <c r="G26" s="1" t="s">
        <v>136</v>
      </c>
      <c r="I26" s="1" t="s">
        <v>168</v>
      </c>
      <c r="K26" s="3" t="s">
        <v>168</v>
      </c>
      <c r="M26" s="3" t="s">
        <v>152</v>
      </c>
      <c r="O26" s="3" t="s">
        <v>282</v>
      </c>
      <c r="Q26" s="3" t="s">
        <v>266</v>
      </c>
      <c r="S26" s="1" t="s">
        <v>312</v>
      </c>
      <c r="W26" s="3" t="s">
        <v>170</v>
      </c>
      <c r="Y26" s="1" t="s">
        <v>166</v>
      </c>
      <c r="AA26" s="3" t="s">
        <v>230</v>
      </c>
      <c r="AC26" s="1" t="s">
        <v>424</v>
      </c>
      <c r="AE26" s="1" t="s">
        <v>484</v>
      </c>
      <c r="AG26" s="1" t="s">
        <v>268</v>
      </c>
      <c r="AI26" s="3" t="s">
        <v>204</v>
      </c>
      <c r="AM26" s="1" t="s">
        <v>469</v>
      </c>
      <c r="AQ26" s="1" t="s">
        <v>459</v>
      </c>
      <c r="AS26" s="3" t="s">
        <v>164</v>
      </c>
    </row>
    <row r="27" spans="7:45" ht="15.75" customHeight="1" x14ac:dyDescent="0.2">
      <c r="G27" s="1" t="s">
        <v>140</v>
      </c>
      <c r="I27" s="3" t="s">
        <v>170</v>
      </c>
      <c r="K27" s="3" t="s">
        <v>170</v>
      </c>
      <c r="M27" s="3" t="s">
        <v>154</v>
      </c>
      <c r="O27" s="3" t="s">
        <v>292</v>
      </c>
      <c r="Q27" s="3" t="s">
        <v>282</v>
      </c>
      <c r="S27" s="1" t="s">
        <v>328</v>
      </c>
      <c r="W27" s="3" t="s">
        <v>172</v>
      </c>
      <c r="Y27" s="1" t="s">
        <v>168</v>
      </c>
      <c r="AA27" s="3" t="s">
        <v>232</v>
      </c>
      <c r="AC27" s="1" t="s">
        <v>426</v>
      </c>
      <c r="AE27" s="1" t="s">
        <v>490</v>
      </c>
      <c r="AG27" s="1" t="s">
        <v>272</v>
      </c>
      <c r="AI27" s="3" t="s">
        <v>210</v>
      </c>
      <c r="AM27" s="1" t="s">
        <v>548</v>
      </c>
      <c r="AQ27" s="1" t="s">
        <v>484</v>
      </c>
      <c r="AS27" s="3" t="s">
        <v>166</v>
      </c>
    </row>
    <row r="28" spans="7:45" ht="15.75" customHeight="1" x14ac:dyDescent="0.2">
      <c r="G28" s="3" t="s">
        <v>142</v>
      </c>
      <c r="I28" s="3" t="s">
        <v>172</v>
      </c>
      <c r="K28" s="3" t="s">
        <v>172</v>
      </c>
      <c r="M28" s="3" t="s">
        <v>549</v>
      </c>
      <c r="O28" s="3" t="s">
        <v>300</v>
      </c>
      <c r="Q28" s="3" t="s">
        <v>292</v>
      </c>
      <c r="S28" s="1" t="s">
        <v>334</v>
      </c>
      <c r="W28" s="3" t="s">
        <v>174</v>
      </c>
      <c r="Y28" s="3" t="s">
        <v>170</v>
      </c>
      <c r="AA28" s="3" t="s">
        <v>234</v>
      </c>
      <c r="AC28" s="1" t="s">
        <v>430</v>
      </c>
      <c r="AG28" s="1" t="s">
        <v>276</v>
      </c>
      <c r="AI28" s="1" t="s">
        <v>220</v>
      </c>
      <c r="AM28" s="1" t="s">
        <v>484</v>
      </c>
      <c r="AQ28" s="1" t="s">
        <v>486</v>
      </c>
      <c r="AS28" s="3" t="s">
        <v>168</v>
      </c>
    </row>
    <row r="29" spans="7:45" ht="15.75" customHeight="1" x14ac:dyDescent="0.2">
      <c r="G29" s="3" t="s">
        <v>146</v>
      </c>
      <c r="I29" s="3" t="s">
        <v>174</v>
      </c>
      <c r="K29" s="3" t="s">
        <v>174</v>
      </c>
      <c r="M29" s="3" t="s">
        <v>158</v>
      </c>
      <c r="O29" s="3" t="s">
        <v>320</v>
      </c>
      <c r="Q29" s="3" t="s">
        <v>300</v>
      </c>
      <c r="S29" s="1" t="s">
        <v>531</v>
      </c>
      <c r="W29" s="3" t="s">
        <v>176</v>
      </c>
      <c r="Y29" s="3" t="s">
        <v>172</v>
      </c>
      <c r="AA29" s="3" t="s">
        <v>254</v>
      </c>
      <c r="AC29" s="1" t="s">
        <v>432</v>
      </c>
      <c r="AG29" s="1" t="s">
        <v>312</v>
      </c>
      <c r="AI29" s="3" t="s">
        <v>224</v>
      </c>
      <c r="AM29" s="1" t="s">
        <v>490</v>
      </c>
      <c r="AQ29" s="1" t="s">
        <v>494</v>
      </c>
      <c r="AS29" s="3" t="s">
        <v>168</v>
      </c>
    </row>
    <row r="30" spans="7:45" ht="15.75" customHeight="1" x14ac:dyDescent="0.2">
      <c r="G30" s="3" t="s">
        <v>152</v>
      </c>
      <c r="I30" s="3" t="s">
        <v>176</v>
      </c>
      <c r="K30" s="3" t="s">
        <v>176</v>
      </c>
      <c r="M30" s="3" t="s">
        <v>160</v>
      </c>
      <c r="O30" s="3" t="s">
        <v>328</v>
      </c>
      <c r="Q30" s="3" t="s">
        <v>320</v>
      </c>
      <c r="S30" s="1" t="s">
        <v>350</v>
      </c>
      <c r="W30" s="1" t="s">
        <v>182</v>
      </c>
      <c r="Y30" s="3" t="s">
        <v>174</v>
      </c>
      <c r="AA30" s="3" t="s">
        <v>264</v>
      </c>
      <c r="AC30" s="1" t="s">
        <v>445</v>
      </c>
      <c r="AG30" s="1" t="s">
        <v>328</v>
      </c>
      <c r="AI30" s="1" t="s">
        <v>230</v>
      </c>
      <c r="AS30" s="3" t="s">
        <v>170</v>
      </c>
    </row>
    <row r="31" spans="7:45" ht="15.75" customHeight="1" x14ac:dyDescent="0.2">
      <c r="G31" s="3" t="s">
        <v>154</v>
      </c>
      <c r="I31" s="3" t="s">
        <v>178</v>
      </c>
      <c r="K31" s="3" t="s">
        <v>178</v>
      </c>
      <c r="M31" s="3" t="s">
        <v>164</v>
      </c>
      <c r="O31" s="3" t="s">
        <v>330</v>
      </c>
      <c r="Q31" s="3" t="s">
        <v>328</v>
      </c>
      <c r="S31" s="1" t="s">
        <v>550</v>
      </c>
      <c r="W31" s="1" t="s">
        <v>190</v>
      </c>
      <c r="Y31" s="3" t="s">
        <v>176</v>
      </c>
      <c r="AA31" s="3" t="s">
        <v>266</v>
      </c>
      <c r="AC31" s="1" t="s">
        <v>469</v>
      </c>
      <c r="AG31" s="1" t="s">
        <v>334</v>
      </c>
      <c r="AI31" s="3" t="s">
        <v>236</v>
      </c>
      <c r="AS31" s="3" t="s">
        <v>174</v>
      </c>
    </row>
    <row r="32" spans="7:45" ht="15.75" customHeight="1" x14ac:dyDescent="0.2">
      <c r="G32" s="3" t="s">
        <v>156</v>
      </c>
      <c r="I32" s="1" t="s">
        <v>182</v>
      </c>
      <c r="K32" s="3" t="s">
        <v>182</v>
      </c>
      <c r="M32" s="3" t="s">
        <v>166</v>
      </c>
      <c r="O32" s="3" t="s">
        <v>334</v>
      </c>
      <c r="Q32" s="3" t="s">
        <v>330</v>
      </c>
      <c r="S32" s="1" t="s">
        <v>382</v>
      </c>
      <c r="W32" s="1" t="s">
        <v>194</v>
      </c>
      <c r="Y32" s="1" t="s">
        <v>178</v>
      </c>
      <c r="AA32" s="1" t="s">
        <v>268</v>
      </c>
      <c r="AC32" s="1" t="s">
        <v>548</v>
      </c>
      <c r="AG32" s="1" t="s">
        <v>531</v>
      </c>
      <c r="AI32" s="3" t="s">
        <v>238</v>
      </c>
      <c r="AS32" s="3" t="s">
        <v>176</v>
      </c>
    </row>
    <row r="33" spans="7:45" ht="15.75" customHeight="1" x14ac:dyDescent="0.2">
      <c r="G33" s="3" t="s">
        <v>158</v>
      </c>
      <c r="I33" s="3" t="s">
        <v>190</v>
      </c>
      <c r="K33" s="3" t="s">
        <v>190</v>
      </c>
      <c r="M33" s="1" t="s">
        <v>168</v>
      </c>
      <c r="O33" s="3" t="s">
        <v>340</v>
      </c>
      <c r="Q33" s="3" t="s">
        <v>334</v>
      </c>
      <c r="S33" s="1" t="s">
        <v>388</v>
      </c>
      <c r="W33" s="1" t="s">
        <v>214</v>
      </c>
      <c r="Y33" s="1" t="s">
        <v>182</v>
      </c>
      <c r="AA33" s="3" t="s">
        <v>282</v>
      </c>
      <c r="AC33" s="1" t="s">
        <v>484</v>
      </c>
      <c r="AG33" s="1" t="s">
        <v>529</v>
      </c>
      <c r="AI33" s="3" t="s">
        <v>242</v>
      </c>
      <c r="AS33" s="3" t="s">
        <v>178</v>
      </c>
    </row>
    <row r="34" spans="7:45" ht="15.75" customHeight="1" x14ac:dyDescent="0.2">
      <c r="G34" s="3" t="s">
        <v>160</v>
      </c>
      <c r="I34" s="1" t="s">
        <v>194</v>
      </c>
      <c r="K34" s="3" t="s">
        <v>192</v>
      </c>
      <c r="M34" s="3" t="s">
        <v>168</v>
      </c>
      <c r="O34" s="3" t="s">
        <v>346</v>
      </c>
      <c r="Q34" s="3" t="s">
        <v>340</v>
      </c>
      <c r="S34" s="1" t="s">
        <v>406</v>
      </c>
      <c r="W34" s="3" t="s">
        <v>220</v>
      </c>
      <c r="Y34" s="1" t="s">
        <v>190</v>
      </c>
      <c r="AA34" s="3" t="s">
        <v>292</v>
      </c>
      <c r="AC34" s="1" t="s">
        <v>490</v>
      </c>
      <c r="AG34" s="1" t="s">
        <v>350</v>
      </c>
      <c r="AI34" s="3" t="s">
        <v>246</v>
      </c>
      <c r="AS34" s="1" t="s">
        <v>182</v>
      </c>
    </row>
    <row r="35" spans="7:45" ht="15.75" customHeight="1" x14ac:dyDescent="0.2">
      <c r="G35" s="3" t="s">
        <v>164</v>
      </c>
      <c r="I35" s="1" t="s">
        <v>196</v>
      </c>
      <c r="K35" s="3" t="s">
        <v>194</v>
      </c>
      <c r="M35" s="3" t="s">
        <v>170</v>
      </c>
      <c r="O35" s="3" t="s">
        <v>350</v>
      </c>
      <c r="Q35" s="3" t="s">
        <v>346</v>
      </c>
      <c r="S35" s="1" t="s">
        <v>424</v>
      </c>
      <c r="W35" s="1" t="s">
        <v>226</v>
      </c>
      <c r="Y35" s="1" t="s">
        <v>194</v>
      </c>
      <c r="AA35" s="3" t="s">
        <v>300</v>
      </c>
      <c r="AC35" s="1" t="s">
        <v>498</v>
      </c>
      <c r="AG35" s="1" t="s">
        <v>382</v>
      </c>
      <c r="AI35" s="3" t="s">
        <v>250</v>
      </c>
      <c r="AS35" s="3" t="s">
        <v>190</v>
      </c>
    </row>
    <row r="36" spans="7:45" ht="15.75" customHeight="1" x14ac:dyDescent="0.2">
      <c r="G36" s="1" t="s">
        <v>166</v>
      </c>
      <c r="I36" s="3" t="s">
        <v>200</v>
      </c>
      <c r="K36" s="3" t="s">
        <v>196</v>
      </c>
      <c r="M36" s="3" t="s">
        <v>172</v>
      </c>
      <c r="O36" s="3" t="s">
        <v>354</v>
      </c>
      <c r="Q36" s="3" t="s">
        <v>350</v>
      </c>
      <c r="S36" s="1" t="s">
        <v>426</v>
      </c>
      <c r="W36" s="1" t="s">
        <v>551</v>
      </c>
      <c r="Y36" s="1" t="s">
        <v>214</v>
      </c>
      <c r="AA36" s="3" t="s">
        <v>320</v>
      </c>
      <c r="AG36" s="1" t="s">
        <v>384</v>
      </c>
      <c r="AI36" s="3" t="s">
        <v>262</v>
      </c>
      <c r="AS36" s="3" t="s">
        <v>194</v>
      </c>
    </row>
    <row r="37" spans="7:45" ht="15.75" customHeight="1" x14ac:dyDescent="0.2">
      <c r="G37" s="1" t="s">
        <v>168</v>
      </c>
      <c r="I37" s="3" t="s">
        <v>214</v>
      </c>
      <c r="K37" s="3" t="s">
        <v>200</v>
      </c>
      <c r="M37" s="3" t="s">
        <v>174</v>
      </c>
      <c r="O37" s="3" t="s">
        <v>382</v>
      </c>
      <c r="Q37" s="3" t="s">
        <v>354</v>
      </c>
      <c r="S37" s="1" t="s">
        <v>430</v>
      </c>
      <c r="W37" s="3" t="s">
        <v>230</v>
      </c>
      <c r="Y37" s="3" t="s">
        <v>220</v>
      </c>
      <c r="AA37" s="3" t="s">
        <v>328</v>
      </c>
      <c r="AG37" s="1" t="s">
        <v>552</v>
      </c>
      <c r="AI37" s="1" t="s">
        <v>264</v>
      </c>
      <c r="AS37" s="3" t="s">
        <v>196</v>
      </c>
    </row>
    <row r="38" spans="7:45" ht="15.75" customHeight="1" x14ac:dyDescent="0.2">
      <c r="G38" s="1" t="s">
        <v>170</v>
      </c>
      <c r="I38" s="1" t="s">
        <v>220</v>
      </c>
      <c r="K38" s="3" t="s">
        <v>214</v>
      </c>
      <c r="M38" s="3" t="s">
        <v>176</v>
      </c>
      <c r="O38" s="3" t="s">
        <v>388</v>
      </c>
      <c r="Q38" s="3" t="s">
        <v>382</v>
      </c>
      <c r="S38" s="1" t="s">
        <v>432</v>
      </c>
      <c r="W38" s="3" t="s">
        <v>232</v>
      </c>
      <c r="Y38" s="1" t="s">
        <v>226</v>
      </c>
      <c r="AA38" s="3" t="s">
        <v>334</v>
      </c>
      <c r="AG38" s="1" t="s">
        <v>388</v>
      </c>
      <c r="AI38" s="3" t="s">
        <v>274</v>
      </c>
      <c r="AS38" s="3" t="s">
        <v>200</v>
      </c>
    </row>
    <row r="39" spans="7:45" ht="15.75" customHeight="1" x14ac:dyDescent="0.2">
      <c r="G39" s="1" t="s">
        <v>172</v>
      </c>
      <c r="I39" s="3" t="s">
        <v>220</v>
      </c>
      <c r="K39" s="3" t="s">
        <v>220</v>
      </c>
      <c r="M39" s="1" t="s">
        <v>182</v>
      </c>
      <c r="O39" s="3" t="s">
        <v>390</v>
      </c>
      <c r="Q39" s="3" t="s">
        <v>388</v>
      </c>
      <c r="S39" s="1" t="s">
        <v>445</v>
      </c>
      <c r="W39" s="3" t="s">
        <v>234</v>
      </c>
      <c r="Y39" s="1" t="s">
        <v>551</v>
      </c>
      <c r="AA39" s="3" t="s">
        <v>340</v>
      </c>
      <c r="AG39" s="1" t="s">
        <v>410</v>
      </c>
      <c r="AI39" s="3" t="s">
        <v>278</v>
      </c>
      <c r="AS39" s="3" t="s">
        <v>214</v>
      </c>
    </row>
    <row r="40" spans="7:45" ht="15.75" customHeight="1" x14ac:dyDescent="0.2">
      <c r="G40" s="1" t="s">
        <v>174</v>
      </c>
      <c r="I40" s="1" t="s">
        <v>226</v>
      </c>
      <c r="K40" s="3" t="s">
        <v>226</v>
      </c>
      <c r="M40" s="3" t="s">
        <v>194</v>
      </c>
      <c r="O40" s="3" t="s">
        <v>392</v>
      </c>
      <c r="Q40" s="3" t="s">
        <v>390</v>
      </c>
      <c r="S40" s="1" t="s">
        <v>455</v>
      </c>
      <c r="W40" s="1" t="s">
        <v>238</v>
      </c>
      <c r="Y40" s="3" t="s">
        <v>230</v>
      </c>
      <c r="AA40" s="3" t="s">
        <v>346</v>
      </c>
      <c r="AG40" s="1" t="s">
        <v>432</v>
      </c>
      <c r="AI40" s="3" t="s">
        <v>280</v>
      </c>
      <c r="AS40" s="3" t="s">
        <v>220</v>
      </c>
    </row>
    <row r="41" spans="7:45" ht="15.75" customHeight="1" x14ac:dyDescent="0.2">
      <c r="G41" s="1" t="s">
        <v>176</v>
      </c>
      <c r="I41" s="3" t="s">
        <v>551</v>
      </c>
      <c r="K41" s="3" t="s">
        <v>551</v>
      </c>
      <c r="M41" s="3" t="s">
        <v>196</v>
      </c>
      <c r="O41" s="3" t="s">
        <v>432</v>
      </c>
      <c r="Q41" s="3" t="s">
        <v>392</v>
      </c>
      <c r="S41" s="1" t="s">
        <v>484</v>
      </c>
      <c r="W41" s="1" t="s">
        <v>250</v>
      </c>
      <c r="Y41" s="3" t="s">
        <v>232</v>
      </c>
      <c r="AA41" s="3" t="s">
        <v>350</v>
      </c>
      <c r="AG41" s="1" t="s">
        <v>455</v>
      </c>
      <c r="AI41" s="1" t="s">
        <v>292</v>
      </c>
      <c r="AS41" s="1" t="s">
        <v>553</v>
      </c>
    </row>
    <row r="42" spans="7:45" ht="15.75" customHeight="1" x14ac:dyDescent="0.2">
      <c r="G42" s="3" t="s">
        <v>178</v>
      </c>
      <c r="I42" s="1" t="s">
        <v>230</v>
      </c>
      <c r="K42" s="3" t="s">
        <v>230</v>
      </c>
      <c r="M42" s="3" t="s">
        <v>200</v>
      </c>
      <c r="O42" s="3" t="s">
        <v>500</v>
      </c>
      <c r="Q42" s="3" t="s">
        <v>432</v>
      </c>
      <c r="S42" s="1" t="s">
        <v>490</v>
      </c>
      <c r="W42" s="3" t="s">
        <v>254</v>
      </c>
      <c r="Y42" s="3" t="s">
        <v>234</v>
      </c>
      <c r="AA42" s="3" t="s">
        <v>354</v>
      </c>
      <c r="AG42" s="1" t="s">
        <v>484</v>
      </c>
      <c r="AI42" s="1" t="s">
        <v>328</v>
      </c>
      <c r="AS42" s="3" t="s">
        <v>226</v>
      </c>
    </row>
    <row r="43" spans="7:45" ht="15.75" customHeight="1" x14ac:dyDescent="0.2">
      <c r="G43" s="3" t="s">
        <v>180</v>
      </c>
      <c r="I43" s="3" t="s">
        <v>230</v>
      </c>
      <c r="K43" s="3" t="s">
        <v>232</v>
      </c>
      <c r="M43" s="1" t="s">
        <v>220</v>
      </c>
      <c r="O43" s="3" t="s">
        <v>445</v>
      </c>
      <c r="Q43" s="3" t="s">
        <v>500</v>
      </c>
      <c r="S43" s="1" t="s">
        <v>498</v>
      </c>
      <c r="W43" s="1" t="s">
        <v>554</v>
      </c>
      <c r="Y43" s="1" t="s">
        <v>238</v>
      </c>
      <c r="AA43" s="1" t="s">
        <v>358</v>
      </c>
      <c r="AG43" s="1" t="s">
        <v>490</v>
      </c>
      <c r="AI43" s="1" t="s">
        <v>334</v>
      </c>
      <c r="AS43" s="3" t="s">
        <v>551</v>
      </c>
    </row>
    <row r="44" spans="7:45" ht="15.75" customHeight="1" x14ac:dyDescent="0.2">
      <c r="G44" s="1" t="s">
        <v>182</v>
      </c>
      <c r="I44" s="3" t="s">
        <v>232</v>
      </c>
      <c r="K44" s="3" t="s">
        <v>234</v>
      </c>
      <c r="M44" s="3" t="s">
        <v>220</v>
      </c>
      <c r="O44" s="3" t="s">
        <v>449</v>
      </c>
      <c r="Q44" s="3" t="s">
        <v>445</v>
      </c>
      <c r="W44" s="3" t="s">
        <v>264</v>
      </c>
      <c r="Y44" s="1" t="s">
        <v>250</v>
      </c>
      <c r="AA44" s="3" t="s">
        <v>382</v>
      </c>
      <c r="AG44" s="1" t="s">
        <v>498</v>
      </c>
      <c r="AI44" s="3" t="s">
        <v>336</v>
      </c>
      <c r="AS44" s="1" t="s">
        <v>230</v>
      </c>
    </row>
    <row r="45" spans="7:45" ht="15.75" customHeight="1" x14ac:dyDescent="0.2">
      <c r="G45" s="3" t="s">
        <v>186</v>
      </c>
      <c r="I45" s="3" t="s">
        <v>234</v>
      </c>
      <c r="K45" s="3" t="s">
        <v>254</v>
      </c>
      <c r="M45" s="3" t="s">
        <v>222</v>
      </c>
      <c r="O45" s="3" t="s">
        <v>455</v>
      </c>
      <c r="Q45" s="3" t="s">
        <v>449</v>
      </c>
      <c r="W45" s="3" t="s">
        <v>266</v>
      </c>
      <c r="Y45" s="3" t="s">
        <v>254</v>
      </c>
      <c r="AA45" s="1" t="s">
        <v>552</v>
      </c>
      <c r="AI45" s="3" t="s">
        <v>344</v>
      </c>
      <c r="AS45" s="3" t="s">
        <v>230</v>
      </c>
    </row>
    <row r="46" spans="7:45" ht="15.75" customHeight="1" x14ac:dyDescent="0.2">
      <c r="G46" s="3" t="s">
        <v>190</v>
      </c>
      <c r="I46" s="3" t="s">
        <v>254</v>
      </c>
      <c r="K46" s="3" t="s">
        <v>264</v>
      </c>
      <c r="M46" s="3" t="s">
        <v>226</v>
      </c>
      <c r="O46" s="3" t="s">
        <v>461</v>
      </c>
      <c r="Q46" s="3" t="s">
        <v>455</v>
      </c>
      <c r="W46" s="1" t="s">
        <v>278</v>
      </c>
      <c r="Y46" s="1" t="s">
        <v>554</v>
      </c>
      <c r="AA46" s="3" t="s">
        <v>388</v>
      </c>
      <c r="AI46" s="1" t="s">
        <v>529</v>
      </c>
      <c r="AS46" s="3" t="s">
        <v>232</v>
      </c>
    </row>
    <row r="47" spans="7:45" ht="15.75" customHeight="1" x14ac:dyDescent="0.2">
      <c r="G47" s="3" t="s">
        <v>192</v>
      </c>
      <c r="I47" s="1" t="s">
        <v>264</v>
      </c>
      <c r="K47" s="3" t="s">
        <v>266</v>
      </c>
      <c r="M47" s="3" t="s">
        <v>551</v>
      </c>
      <c r="O47" s="3" t="s">
        <v>463</v>
      </c>
      <c r="Q47" s="3" t="s">
        <v>461</v>
      </c>
      <c r="W47" s="3" t="s">
        <v>282</v>
      </c>
      <c r="Y47" s="3" t="s">
        <v>264</v>
      </c>
      <c r="AA47" s="3" t="s">
        <v>390</v>
      </c>
      <c r="AI47" s="3" t="s">
        <v>348</v>
      </c>
      <c r="AS47" s="3" t="s">
        <v>234</v>
      </c>
    </row>
    <row r="48" spans="7:45" ht="15.75" customHeight="1" x14ac:dyDescent="0.2">
      <c r="G48" s="1" t="s">
        <v>194</v>
      </c>
      <c r="I48" s="3" t="s">
        <v>264</v>
      </c>
      <c r="K48" s="3" t="s">
        <v>268</v>
      </c>
      <c r="M48" s="1" t="s">
        <v>230</v>
      </c>
      <c r="O48" s="3" t="s">
        <v>467</v>
      </c>
      <c r="Q48" s="3" t="s">
        <v>463</v>
      </c>
      <c r="W48" s="3" t="s">
        <v>292</v>
      </c>
      <c r="Y48" s="3" t="s">
        <v>266</v>
      </c>
      <c r="AA48" s="1" t="s">
        <v>424</v>
      </c>
      <c r="AI48" s="1" t="s">
        <v>350</v>
      </c>
      <c r="AS48" s="3" t="s">
        <v>254</v>
      </c>
    </row>
    <row r="49" spans="7:45" ht="15.75" customHeight="1" x14ac:dyDescent="0.2">
      <c r="G49" s="1" t="s">
        <v>196</v>
      </c>
      <c r="I49" s="3" t="s">
        <v>266</v>
      </c>
      <c r="K49" s="3" t="s">
        <v>282</v>
      </c>
      <c r="M49" s="3" t="s">
        <v>230</v>
      </c>
      <c r="O49" s="3" t="s">
        <v>469</v>
      </c>
      <c r="Q49" s="3" t="s">
        <v>467</v>
      </c>
      <c r="W49" s="1" t="s">
        <v>555</v>
      </c>
      <c r="Y49" s="1" t="s">
        <v>278</v>
      </c>
      <c r="AA49" s="1" t="s">
        <v>426</v>
      </c>
      <c r="AI49" s="3" t="s">
        <v>356</v>
      </c>
      <c r="AS49" s="1" t="s">
        <v>264</v>
      </c>
    </row>
    <row r="50" spans="7:45" ht="15.75" customHeight="1" x14ac:dyDescent="0.2">
      <c r="G50" s="1" t="s">
        <v>200</v>
      </c>
      <c r="I50" s="3" t="s">
        <v>276</v>
      </c>
      <c r="K50" s="3" t="s">
        <v>292</v>
      </c>
      <c r="M50" s="3" t="s">
        <v>232</v>
      </c>
      <c r="O50" s="3" t="s">
        <v>478</v>
      </c>
      <c r="Q50" s="3" t="s">
        <v>469</v>
      </c>
      <c r="W50" s="1" t="s">
        <v>296</v>
      </c>
      <c r="Y50" s="3" t="s">
        <v>282</v>
      </c>
      <c r="AA50" s="1" t="s">
        <v>430</v>
      </c>
      <c r="AI50" s="3" t="s">
        <v>360</v>
      </c>
      <c r="AS50" s="3" t="s">
        <v>264</v>
      </c>
    </row>
    <row r="51" spans="7:45" ht="15.75" customHeight="1" x14ac:dyDescent="0.2">
      <c r="G51" s="1" t="s">
        <v>528</v>
      </c>
      <c r="I51" s="3" t="s">
        <v>282</v>
      </c>
      <c r="K51" s="3" t="s">
        <v>555</v>
      </c>
      <c r="M51" s="3" t="s">
        <v>234</v>
      </c>
      <c r="O51" s="3" t="s">
        <v>484</v>
      </c>
      <c r="Q51" s="3" t="s">
        <v>478</v>
      </c>
      <c r="W51" s="3" t="s">
        <v>300</v>
      </c>
      <c r="Y51" s="3" t="s">
        <v>292</v>
      </c>
      <c r="AA51" s="3" t="s">
        <v>432</v>
      </c>
      <c r="AI51" s="3" t="s">
        <v>361</v>
      </c>
      <c r="AS51" s="3" t="s">
        <v>266</v>
      </c>
    </row>
    <row r="52" spans="7:45" ht="15.75" customHeight="1" x14ac:dyDescent="0.2">
      <c r="G52" s="3" t="s">
        <v>204</v>
      </c>
      <c r="I52" s="1" t="s">
        <v>292</v>
      </c>
      <c r="K52" s="3" t="s">
        <v>296</v>
      </c>
      <c r="M52" s="3" t="s">
        <v>246</v>
      </c>
      <c r="O52" s="3" t="s">
        <v>490</v>
      </c>
      <c r="Q52" s="3" t="s">
        <v>484</v>
      </c>
      <c r="W52" s="1" t="s">
        <v>312</v>
      </c>
      <c r="Y52" s="1" t="s">
        <v>555</v>
      </c>
      <c r="AA52" s="3" t="s">
        <v>500</v>
      </c>
      <c r="AI52" s="3" t="s">
        <v>363</v>
      </c>
      <c r="AS52" s="3" t="s">
        <v>282</v>
      </c>
    </row>
    <row r="53" spans="7:45" ht="15.75" customHeight="1" x14ac:dyDescent="0.2">
      <c r="G53" s="3" t="s">
        <v>210</v>
      </c>
      <c r="I53" s="3" t="s">
        <v>292</v>
      </c>
      <c r="K53" s="3" t="s">
        <v>300</v>
      </c>
      <c r="M53" s="3" t="s">
        <v>254</v>
      </c>
      <c r="O53" s="3" t="s">
        <v>33</v>
      </c>
      <c r="Q53" s="3" t="s">
        <v>490</v>
      </c>
      <c r="W53" s="3" t="s">
        <v>320</v>
      </c>
      <c r="Y53" s="1" t="s">
        <v>296</v>
      </c>
      <c r="AA53" s="3" t="s">
        <v>445</v>
      </c>
      <c r="AI53" s="3" t="s">
        <v>374</v>
      </c>
      <c r="AS53" s="3" t="s">
        <v>292</v>
      </c>
    </row>
    <row r="54" spans="7:45" ht="15.75" customHeight="1" x14ac:dyDescent="0.2">
      <c r="G54" s="3" t="s">
        <v>214</v>
      </c>
      <c r="I54" s="3" t="s">
        <v>555</v>
      </c>
      <c r="K54" s="3" t="s">
        <v>320</v>
      </c>
      <c r="M54" s="3" t="s">
        <v>556</v>
      </c>
      <c r="O54" s="3" t="s">
        <v>40</v>
      </c>
      <c r="Q54" s="3" t="s">
        <v>554</v>
      </c>
      <c r="W54" s="3" t="s">
        <v>328</v>
      </c>
      <c r="Y54" s="3" t="s">
        <v>300</v>
      </c>
      <c r="AA54" s="3" t="s">
        <v>449</v>
      </c>
      <c r="AI54" s="1" t="s">
        <v>388</v>
      </c>
      <c r="AS54" s="3" t="s">
        <v>555</v>
      </c>
    </row>
    <row r="55" spans="7:45" ht="15.75" customHeight="1" x14ac:dyDescent="0.2">
      <c r="G55" s="1" t="s">
        <v>220</v>
      </c>
      <c r="I55" s="3" t="s">
        <v>296</v>
      </c>
      <c r="K55" s="3" t="s">
        <v>328</v>
      </c>
      <c r="M55" s="3" t="s">
        <v>264</v>
      </c>
      <c r="O55" s="3" t="s">
        <v>72</v>
      </c>
      <c r="Q55" s="3" t="s">
        <v>33</v>
      </c>
      <c r="W55" s="3" t="s">
        <v>330</v>
      </c>
      <c r="Y55" s="1" t="s">
        <v>312</v>
      </c>
      <c r="AA55" s="3" t="s">
        <v>455</v>
      </c>
      <c r="AI55" s="3" t="s">
        <v>398</v>
      </c>
      <c r="AS55" s="3" t="s">
        <v>296</v>
      </c>
    </row>
    <row r="56" spans="7:45" ht="15.75" customHeight="1" x14ac:dyDescent="0.2">
      <c r="G56" s="3" t="s">
        <v>222</v>
      </c>
      <c r="I56" s="3" t="s">
        <v>300</v>
      </c>
      <c r="K56" s="3" t="s">
        <v>330</v>
      </c>
      <c r="M56" s="3" t="s">
        <v>266</v>
      </c>
      <c r="O56" s="3" t="s">
        <v>90</v>
      </c>
      <c r="Q56" s="3" t="s">
        <v>422</v>
      </c>
      <c r="W56" s="3" t="s">
        <v>334</v>
      </c>
      <c r="Y56" s="3" t="s">
        <v>320</v>
      </c>
      <c r="AA56" s="3" t="s">
        <v>461</v>
      </c>
      <c r="AI56" s="3" t="s">
        <v>400</v>
      </c>
      <c r="AS56" s="3" t="s">
        <v>300</v>
      </c>
    </row>
    <row r="57" spans="7:45" ht="15.75" customHeight="1" x14ac:dyDescent="0.2">
      <c r="G57" s="3" t="s">
        <v>224</v>
      </c>
      <c r="I57" s="3" t="s">
        <v>312</v>
      </c>
      <c r="K57" s="3" t="s">
        <v>334</v>
      </c>
      <c r="M57" s="3" t="s">
        <v>274</v>
      </c>
      <c r="O57" s="3" t="s">
        <v>92</v>
      </c>
      <c r="Q57" s="3" t="s">
        <v>551</v>
      </c>
      <c r="W57" s="3" t="s">
        <v>340</v>
      </c>
      <c r="Y57" s="3" t="s">
        <v>328</v>
      </c>
      <c r="AA57" s="3" t="s">
        <v>463</v>
      </c>
      <c r="AI57" s="3" t="s">
        <v>404</v>
      </c>
      <c r="AS57" s="3" t="s">
        <v>312</v>
      </c>
    </row>
    <row r="58" spans="7:45" ht="15.75" customHeight="1" x14ac:dyDescent="0.2">
      <c r="G58" s="1" t="s">
        <v>226</v>
      </c>
      <c r="I58" s="3" t="s">
        <v>320</v>
      </c>
      <c r="K58" s="3" t="s">
        <v>340</v>
      </c>
      <c r="M58" s="3" t="s">
        <v>276</v>
      </c>
      <c r="O58" s="3" t="s">
        <v>106</v>
      </c>
      <c r="Q58" s="3" t="s">
        <v>152</v>
      </c>
      <c r="W58" s="3" t="s">
        <v>346</v>
      </c>
      <c r="Y58" s="3" t="s">
        <v>330</v>
      </c>
      <c r="AA58" s="3" t="s">
        <v>467</v>
      </c>
      <c r="AI58" s="3" t="s">
        <v>412</v>
      </c>
      <c r="AS58" s="3" t="s">
        <v>320</v>
      </c>
    </row>
    <row r="59" spans="7:45" ht="15.75" customHeight="1" x14ac:dyDescent="0.2">
      <c r="G59" s="3" t="s">
        <v>228</v>
      </c>
      <c r="I59" s="1" t="s">
        <v>328</v>
      </c>
      <c r="K59" s="3" t="s">
        <v>346</v>
      </c>
      <c r="M59" s="3" t="s">
        <v>282</v>
      </c>
      <c r="O59" s="3" t="s">
        <v>112</v>
      </c>
      <c r="Q59" s="3" t="s">
        <v>194</v>
      </c>
      <c r="W59" s="3" t="s">
        <v>350</v>
      </c>
      <c r="Y59" s="3" t="s">
        <v>334</v>
      </c>
      <c r="AA59" s="3" t="s">
        <v>469</v>
      </c>
      <c r="AI59" s="3" t="s">
        <v>416</v>
      </c>
      <c r="AS59" s="1" t="s">
        <v>328</v>
      </c>
    </row>
    <row r="60" spans="7:45" ht="15.75" customHeight="1" x14ac:dyDescent="0.2">
      <c r="G60" s="1" t="s">
        <v>230</v>
      </c>
      <c r="I60" s="3" t="s">
        <v>328</v>
      </c>
      <c r="K60" s="3" t="s">
        <v>542</v>
      </c>
      <c r="M60" s="1" t="s">
        <v>292</v>
      </c>
      <c r="O60" s="3" t="s">
        <v>114</v>
      </c>
      <c r="Q60" s="3" t="s">
        <v>182</v>
      </c>
      <c r="W60" s="3" t="s">
        <v>354</v>
      </c>
      <c r="Y60" s="3" t="s">
        <v>340</v>
      </c>
      <c r="AA60" s="3" t="s">
        <v>478</v>
      </c>
      <c r="AI60" s="1" t="s">
        <v>426</v>
      </c>
      <c r="AS60" s="3" t="s">
        <v>328</v>
      </c>
    </row>
    <row r="61" spans="7:45" ht="15.75" customHeight="1" x14ac:dyDescent="0.2">
      <c r="G61" s="3" t="s">
        <v>236</v>
      </c>
      <c r="I61" s="3" t="s">
        <v>330</v>
      </c>
      <c r="K61" s="3" t="s">
        <v>350</v>
      </c>
      <c r="M61" s="3" t="s">
        <v>292</v>
      </c>
      <c r="O61" s="3" t="s">
        <v>118</v>
      </c>
      <c r="Q61" s="3" t="s">
        <v>430</v>
      </c>
      <c r="W61" s="1" t="s">
        <v>358</v>
      </c>
      <c r="Y61" s="3" t="s">
        <v>346</v>
      </c>
      <c r="AA61" s="3" t="s">
        <v>484</v>
      </c>
      <c r="AI61" s="3" t="s">
        <v>428</v>
      </c>
      <c r="AS61" s="3" t="s">
        <v>334</v>
      </c>
    </row>
    <row r="62" spans="7:45" ht="15.75" customHeight="1" x14ac:dyDescent="0.2">
      <c r="G62" s="3" t="s">
        <v>238</v>
      </c>
      <c r="I62" s="1" t="s">
        <v>334</v>
      </c>
      <c r="K62" s="3" t="s">
        <v>354</v>
      </c>
      <c r="M62" s="3" t="s">
        <v>300</v>
      </c>
      <c r="O62" s="3" t="s">
        <v>120</v>
      </c>
      <c r="Q62" s="3" t="s">
        <v>424</v>
      </c>
      <c r="W62" s="3" t="s">
        <v>382</v>
      </c>
      <c r="Y62" s="3" t="s">
        <v>350</v>
      </c>
      <c r="AA62" s="3" t="s">
        <v>490</v>
      </c>
      <c r="AI62" s="1" t="s">
        <v>432</v>
      </c>
      <c r="AS62" s="3" t="s">
        <v>340</v>
      </c>
    </row>
    <row r="63" spans="7:45" ht="15.75" customHeight="1" x14ac:dyDescent="0.2">
      <c r="G63" s="3" t="s">
        <v>240</v>
      </c>
      <c r="I63" s="3" t="s">
        <v>334</v>
      </c>
      <c r="K63" s="3" t="s">
        <v>358</v>
      </c>
      <c r="M63" s="3" t="s">
        <v>312</v>
      </c>
      <c r="O63" s="3" t="s">
        <v>142</v>
      </c>
      <c r="Q63" s="3" t="s">
        <v>168</v>
      </c>
      <c r="W63" s="1" t="s">
        <v>552</v>
      </c>
      <c r="Y63" s="3" t="s">
        <v>354</v>
      </c>
      <c r="AI63" s="1" t="s">
        <v>445</v>
      </c>
      <c r="AS63" s="1" t="s">
        <v>557</v>
      </c>
    </row>
    <row r="64" spans="7:45" ht="15.75" customHeight="1" x14ac:dyDescent="0.2">
      <c r="G64" s="3" t="s">
        <v>242</v>
      </c>
      <c r="I64" s="3" t="s">
        <v>340</v>
      </c>
      <c r="K64" s="3" t="s">
        <v>382</v>
      </c>
      <c r="M64" s="3" t="s">
        <v>320</v>
      </c>
      <c r="O64" s="3" t="s">
        <v>146</v>
      </c>
      <c r="Q64" s="3" t="s">
        <v>136</v>
      </c>
      <c r="W64" s="3" t="s">
        <v>388</v>
      </c>
      <c r="Y64" s="1" t="s">
        <v>358</v>
      </c>
      <c r="AI64" s="3" t="s">
        <v>457</v>
      </c>
      <c r="AS64" s="3" t="s">
        <v>346</v>
      </c>
    </row>
    <row r="65" spans="7:45" ht="15.75" customHeight="1" x14ac:dyDescent="0.2">
      <c r="G65" s="3" t="s">
        <v>246</v>
      </c>
      <c r="I65" s="3" t="s">
        <v>346</v>
      </c>
      <c r="K65" s="3" t="s">
        <v>552</v>
      </c>
      <c r="M65" s="3" t="s">
        <v>328</v>
      </c>
      <c r="O65" s="3" t="s">
        <v>152</v>
      </c>
      <c r="Q65" s="3" t="s">
        <v>28</v>
      </c>
      <c r="W65" s="3" t="s">
        <v>390</v>
      </c>
      <c r="Y65" s="3" t="s">
        <v>382</v>
      </c>
      <c r="AI65" s="3" t="s">
        <v>459</v>
      </c>
      <c r="AS65" s="1" t="s">
        <v>529</v>
      </c>
    </row>
    <row r="66" spans="7:45" ht="15.75" customHeight="1" x14ac:dyDescent="0.2">
      <c r="G66" s="3" t="s">
        <v>250</v>
      </c>
      <c r="I66" s="1" t="s">
        <v>350</v>
      </c>
      <c r="K66" s="3" t="s">
        <v>388</v>
      </c>
      <c r="M66" s="3" t="s">
        <v>330</v>
      </c>
      <c r="O66" s="3" t="s">
        <v>154</v>
      </c>
      <c r="Q66" s="3" t="s">
        <v>52</v>
      </c>
      <c r="W66" s="3" t="s">
        <v>392</v>
      </c>
      <c r="Y66" s="1" t="s">
        <v>552</v>
      </c>
      <c r="AI66" s="1" t="s">
        <v>469</v>
      </c>
      <c r="AS66" s="1" t="s">
        <v>350</v>
      </c>
    </row>
    <row r="67" spans="7:45" ht="15.75" customHeight="1" x14ac:dyDescent="0.2">
      <c r="G67" s="3" t="s">
        <v>256</v>
      </c>
      <c r="I67" s="3" t="s">
        <v>350</v>
      </c>
      <c r="K67" s="3" t="s">
        <v>390</v>
      </c>
      <c r="M67" s="1" t="s">
        <v>334</v>
      </c>
      <c r="O67" s="3" t="s">
        <v>180</v>
      </c>
      <c r="Q67" s="3" t="s">
        <v>426</v>
      </c>
      <c r="W67" s="1" t="s">
        <v>400</v>
      </c>
      <c r="Y67" s="3" t="s">
        <v>388</v>
      </c>
      <c r="AI67" s="3" t="s">
        <v>476</v>
      </c>
      <c r="AS67" s="3" t="s">
        <v>350</v>
      </c>
    </row>
    <row r="68" spans="7:45" ht="15.75" customHeight="1" x14ac:dyDescent="0.2">
      <c r="G68" s="3" t="s">
        <v>262</v>
      </c>
      <c r="I68" s="3" t="s">
        <v>354</v>
      </c>
      <c r="K68" s="3" t="s">
        <v>392</v>
      </c>
      <c r="M68" s="3" t="s">
        <v>334</v>
      </c>
      <c r="O68" s="3" t="s">
        <v>186</v>
      </c>
      <c r="Q68" s="3" t="s">
        <v>552</v>
      </c>
      <c r="W68" s="1" t="s">
        <v>422</v>
      </c>
      <c r="Y68" s="3" t="s">
        <v>390</v>
      </c>
      <c r="AI68" s="1" t="s">
        <v>548</v>
      </c>
      <c r="AS68" s="3" t="s">
        <v>354</v>
      </c>
    </row>
    <row r="69" spans="7:45" ht="15.75" customHeight="1" x14ac:dyDescent="0.2">
      <c r="G69" s="1" t="s">
        <v>264</v>
      </c>
      <c r="I69" s="3" t="s">
        <v>358</v>
      </c>
      <c r="K69" s="3" t="s">
        <v>558</v>
      </c>
      <c r="M69" s="3" t="s">
        <v>340</v>
      </c>
      <c r="O69" s="3" t="s">
        <v>192</v>
      </c>
      <c r="Q69" s="3" t="s">
        <v>166</v>
      </c>
      <c r="W69" s="1" t="s">
        <v>424</v>
      </c>
      <c r="Y69" s="3" t="s">
        <v>392</v>
      </c>
      <c r="AI69" s="3" t="s">
        <v>482</v>
      </c>
      <c r="AS69" s="3" t="s">
        <v>358</v>
      </c>
    </row>
    <row r="70" spans="7:45" ht="15.75" customHeight="1" x14ac:dyDescent="0.2">
      <c r="G70" s="1" t="s">
        <v>268</v>
      </c>
      <c r="I70" s="3" t="s">
        <v>382</v>
      </c>
      <c r="K70" s="3" t="s">
        <v>400</v>
      </c>
      <c r="M70" s="1" t="s">
        <v>346</v>
      </c>
      <c r="O70" s="3" t="s">
        <v>204</v>
      </c>
      <c r="Q70" s="3" t="s">
        <v>56</v>
      </c>
      <c r="W70" s="1" t="s">
        <v>426</v>
      </c>
      <c r="Y70" s="1" t="s">
        <v>398</v>
      </c>
      <c r="AI70" s="1" t="s">
        <v>484</v>
      </c>
      <c r="AS70" s="3" t="s">
        <v>382</v>
      </c>
    </row>
    <row r="71" spans="7:45" ht="15.75" customHeight="1" x14ac:dyDescent="0.2">
      <c r="G71" s="3" t="s">
        <v>274</v>
      </c>
      <c r="I71" s="1" t="s">
        <v>552</v>
      </c>
      <c r="K71" s="3" t="s">
        <v>406</v>
      </c>
      <c r="M71" s="3" t="s">
        <v>346</v>
      </c>
      <c r="O71" s="3" t="s">
        <v>210</v>
      </c>
      <c r="Q71" s="3" t="s">
        <v>312</v>
      </c>
      <c r="W71" s="1" t="s">
        <v>430</v>
      </c>
      <c r="Y71" s="1" t="s">
        <v>400</v>
      </c>
      <c r="AI71" s="3" t="s">
        <v>486</v>
      </c>
      <c r="AS71" s="3" t="s">
        <v>552</v>
      </c>
    </row>
    <row r="72" spans="7:45" ht="15.75" customHeight="1" x14ac:dyDescent="0.2">
      <c r="G72" s="3" t="s">
        <v>278</v>
      </c>
      <c r="I72" s="3" t="s">
        <v>388</v>
      </c>
      <c r="K72" s="3" t="s">
        <v>412</v>
      </c>
      <c r="M72" s="3" t="s">
        <v>350</v>
      </c>
      <c r="O72" s="3" t="s">
        <v>224</v>
      </c>
      <c r="Q72" s="3" t="s">
        <v>168</v>
      </c>
      <c r="W72" s="3" t="s">
        <v>432</v>
      </c>
      <c r="Y72" s="1" t="s">
        <v>422</v>
      </c>
      <c r="AI72" s="1" t="s">
        <v>490</v>
      </c>
      <c r="AS72" s="3" t="s">
        <v>388</v>
      </c>
    </row>
    <row r="73" spans="7:45" ht="15.75" customHeight="1" x14ac:dyDescent="0.2">
      <c r="G73" s="3" t="s">
        <v>280</v>
      </c>
      <c r="I73" s="3" t="s">
        <v>390</v>
      </c>
      <c r="K73" s="3" t="s">
        <v>422</v>
      </c>
      <c r="M73" s="3" t="s">
        <v>354</v>
      </c>
      <c r="O73" s="3" t="s">
        <v>228</v>
      </c>
      <c r="Q73" s="3" t="s">
        <v>164</v>
      </c>
      <c r="W73" s="3" t="s">
        <v>500</v>
      </c>
      <c r="Y73" s="1" t="s">
        <v>424</v>
      </c>
      <c r="AI73" s="3" t="s">
        <v>492</v>
      </c>
      <c r="AS73" s="3" t="s">
        <v>390</v>
      </c>
    </row>
    <row r="74" spans="7:45" ht="15.75" customHeight="1" x14ac:dyDescent="0.2">
      <c r="G74" s="1" t="s">
        <v>282</v>
      </c>
      <c r="I74" s="3" t="s">
        <v>392</v>
      </c>
      <c r="K74" s="3" t="s">
        <v>424</v>
      </c>
      <c r="M74" s="3" t="s">
        <v>358</v>
      </c>
      <c r="O74" s="3" t="s">
        <v>236</v>
      </c>
      <c r="Q74" s="3" t="s">
        <v>559</v>
      </c>
      <c r="W74" s="3" t="s">
        <v>445</v>
      </c>
      <c r="Y74" s="1" t="s">
        <v>426</v>
      </c>
      <c r="AI74" s="3" t="s">
        <v>494</v>
      </c>
      <c r="AS74" s="3" t="s">
        <v>392</v>
      </c>
    </row>
    <row r="75" spans="7:45" ht="15.75" customHeight="1" x14ac:dyDescent="0.2">
      <c r="G75" s="1" t="s">
        <v>292</v>
      </c>
      <c r="I75" s="3" t="s">
        <v>398</v>
      </c>
      <c r="K75" s="3" t="s">
        <v>426</v>
      </c>
      <c r="M75" s="3" t="s">
        <v>560</v>
      </c>
      <c r="O75" s="3" t="s">
        <v>238</v>
      </c>
      <c r="Q75" s="3" t="s">
        <v>214</v>
      </c>
      <c r="W75" s="3" t="s">
        <v>449</v>
      </c>
      <c r="Y75" s="1" t="s">
        <v>430</v>
      </c>
      <c r="AS75" s="3" t="s">
        <v>406</v>
      </c>
    </row>
    <row r="76" spans="7:45" ht="15.75" customHeight="1" x14ac:dyDescent="0.2">
      <c r="G76" s="3" t="s">
        <v>555</v>
      </c>
      <c r="I76" s="3" t="s">
        <v>400</v>
      </c>
      <c r="K76" s="3" t="s">
        <v>428</v>
      </c>
      <c r="M76" s="3" t="s">
        <v>382</v>
      </c>
      <c r="O76" s="3" t="s">
        <v>242</v>
      </c>
      <c r="Q76" s="3" t="s">
        <v>190</v>
      </c>
      <c r="W76" s="3" t="s">
        <v>455</v>
      </c>
      <c r="Y76" s="3" t="s">
        <v>432</v>
      </c>
      <c r="AS76" s="3" t="s">
        <v>424</v>
      </c>
    </row>
    <row r="77" spans="7:45" ht="15.75" customHeight="1" x14ac:dyDescent="0.2">
      <c r="G77" s="3" t="s">
        <v>296</v>
      </c>
      <c r="I77" s="3" t="s">
        <v>406</v>
      </c>
      <c r="K77" s="3" t="s">
        <v>430</v>
      </c>
      <c r="M77" s="3" t="s">
        <v>552</v>
      </c>
      <c r="O77" s="3" t="s">
        <v>246</v>
      </c>
      <c r="Q77" s="3" t="s">
        <v>555</v>
      </c>
      <c r="W77" s="1" t="s">
        <v>459</v>
      </c>
      <c r="Y77" s="3" t="s">
        <v>500</v>
      </c>
      <c r="AS77" s="3" t="s">
        <v>426</v>
      </c>
    </row>
    <row r="78" spans="7:45" ht="15.75" customHeight="1" x14ac:dyDescent="0.2">
      <c r="G78" s="1" t="s">
        <v>312</v>
      </c>
      <c r="I78" s="3" t="s">
        <v>422</v>
      </c>
      <c r="K78" s="3" t="s">
        <v>432</v>
      </c>
      <c r="M78" s="3" t="s">
        <v>388</v>
      </c>
      <c r="O78" s="3" t="s">
        <v>250</v>
      </c>
      <c r="Q78" s="3" t="s">
        <v>296</v>
      </c>
      <c r="W78" s="3" t="s">
        <v>461</v>
      </c>
      <c r="Y78" s="3" t="s">
        <v>445</v>
      </c>
      <c r="AS78" s="3" t="s">
        <v>430</v>
      </c>
    </row>
    <row r="79" spans="7:45" ht="15.75" customHeight="1" x14ac:dyDescent="0.2">
      <c r="G79" s="1" t="s">
        <v>561</v>
      </c>
      <c r="I79" s="1" t="s">
        <v>424</v>
      </c>
      <c r="K79" s="3" t="s">
        <v>500</v>
      </c>
      <c r="M79" s="3" t="s">
        <v>390</v>
      </c>
      <c r="O79" s="3" t="s">
        <v>256</v>
      </c>
      <c r="Q79" s="3" t="s">
        <v>358</v>
      </c>
      <c r="W79" s="3" t="s">
        <v>463</v>
      </c>
      <c r="Y79" s="3" t="s">
        <v>449</v>
      </c>
      <c r="AS79" s="1" t="s">
        <v>432</v>
      </c>
    </row>
    <row r="80" spans="7:45" ht="15.75" customHeight="1" x14ac:dyDescent="0.2">
      <c r="G80" s="1" t="s">
        <v>328</v>
      </c>
      <c r="I80" s="1" t="s">
        <v>426</v>
      </c>
      <c r="K80" s="3" t="s">
        <v>445</v>
      </c>
      <c r="M80" s="3" t="s">
        <v>392</v>
      </c>
      <c r="O80" s="3" t="s">
        <v>262</v>
      </c>
      <c r="Q80" s="3" t="s">
        <v>33</v>
      </c>
      <c r="W80" s="3" t="s">
        <v>467</v>
      </c>
      <c r="Y80" s="3" t="s">
        <v>455</v>
      </c>
      <c r="AS80" s="3" t="s">
        <v>432</v>
      </c>
    </row>
    <row r="81" spans="7:45" ht="15.75" customHeight="1" x14ac:dyDescent="0.2">
      <c r="G81" s="1" t="s">
        <v>330</v>
      </c>
      <c r="I81" s="1" t="s">
        <v>430</v>
      </c>
      <c r="K81" s="3" t="s">
        <v>449</v>
      </c>
      <c r="M81" s="3" t="s">
        <v>400</v>
      </c>
      <c r="O81" s="3" t="s">
        <v>278</v>
      </c>
      <c r="Q81" s="3" t="s">
        <v>40</v>
      </c>
      <c r="W81" s="3" t="s">
        <v>469</v>
      </c>
      <c r="Y81" s="1" t="s">
        <v>547</v>
      </c>
      <c r="AS81" s="3" t="s">
        <v>500</v>
      </c>
    </row>
    <row r="82" spans="7:45" ht="15.75" customHeight="1" x14ac:dyDescent="0.2">
      <c r="G82" s="1" t="s">
        <v>334</v>
      </c>
      <c r="I82" s="1" t="s">
        <v>432</v>
      </c>
      <c r="K82" s="3" t="s">
        <v>455</v>
      </c>
      <c r="M82" s="3" t="s">
        <v>406</v>
      </c>
      <c r="O82" s="3" t="s">
        <v>280</v>
      </c>
      <c r="Q82" s="3" t="s">
        <v>72</v>
      </c>
      <c r="W82" s="3" t="s">
        <v>478</v>
      </c>
      <c r="Y82" s="1" t="s">
        <v>459</v>
      </c>
      <c r="AS82" s="1" t="s">
        <v>445</v>
      </c>
    </row>
    <row r="83" spans="7:45" ht="15.75" customHeight="1" x14ac:dyDescent="0.2">
      <c r="G83" s="3" t="s">
        <v>336</v>
      </c>
      <c r="I83" s="3" t="s">
        <v>432</v>
      </c>
      <c r="K83" s="3" t="s">
        <v>457</v>
      </c>
      <c r="M83" s="3" t="s">
        <v>410</v>
      </c>
      <c r="O83" s="3" t="s">
        <v>336</v>
      </c>
      <c r="Q83" s="3" t="s">
        <v>82</v>
      </c>
      <c r="W83" s="3" t="s">
        <v>484</v>
      </c>
      <c r="Y83" s="3" t="s">
        <v>461</v>
      </c>
      <c r="AS83" s="3" t="s">
        <v>445</v>
      </c>
    </row>
    <row r="84" spans="7:45" ht="15.75" customHeight="1" x14ac:dyDescent="0.2">
      <c r="G84" s="3" t="s">
        <v>344</v>
      </c>
      <c r="I84" s="3" t="s">
        <v>500</v>
      </c>
      <c r="K84" s="3" t="s">
        <v>459</v>
      </c>
      <c r="M84" s="3" t="s">
        <v>422</v>
      </c>
      <c r="O84" s="3" t="s">
        <v>348</v>
      </c>
      <c r="Q84" s="3" t="s">
        <v>90</v>
      </c>
      <c r="W84" s="3" t="s">
        <v>490</v>
      </c>
      <c r="Y84" s="3" t="s">
        <v>463</v>
      </c>
      <c r="AS84" s="3" t="s">
        <v>449</v>
      </c>
    </row>
    <row r="85" spans="7:45" ht="15.75" customHeight="1" x14ac:dyDescent="0.2">
      <c r="G85" s="1" t="s">
        <v>562</v>
      </c>
      <c r="I85" s="1" t="s">
        <v>445</v>
      </c>
      <c r="K85" s="3" t="s">
        <v>461</v>
      </c>
      <c r="M85" s="3" t="s">
        <v>424</v>
      </c>
      <c r="O85" s="3" t="s">
        <v>356</v>
      </c>
      <c r="Q85" s="3" t="s">
        <v>92</v>
      </c>
      <c r="Y85" s="3" t="s">
        <v>467</v>
      </c>
      <c r="AS85" s="3" t="s">
        <v>455</v>
      </c>
    </row>
    <row r="86" spans="7:45" ht="15.75" customHeight="1" x14ac:dyDescent="0.2">
      <c r="G86" s="3" t="s">
        <v>348</v>
      </c>
      <c r="I86" s="3" t="s">
        <v>445</v>
      </c>
      <c r="K86" s="3" t="s">
        <v>463</v>
      </c>
      <c r="M86" s="1" t="s">
        <v>426</v>
      </c>
      <c r="O86" s="3" t="s">
        <v>360</v>
      </c>
      <c r="Q86" s="3" t="s">
        <v>106</v>
      </c>
      <c r="Y86" s="3" t="s">
        <v>469</v>
      </c>
      <c r="AS86" s="3" t="s">
        <v>461</v>
      </c>
    </row>
    <row r="87" spans="7:45" ht="15.75" customHeight="1" x14ac:dyDescent="0.2">
      <c r="G87" s="1" t="s">
        <v>350</v>
      </c>
      <c r="I87" s="3" t="s">
        <v>449</v>
      </c>
      <c r="K87" s="3" t="s">
        <v>467</v>
      </c>
      <c r="M87" s="3" t="s">
        <v>430</v>
      </c>
      <c r="O87" s="3" t="s">
        <v>363</v>
      </c>
      <c r="Q87" s="3" t="s">
        <v>112</v>
      </c>
      <c r="Y87" s="3" t="s">
        <v>478</v>
      </c>
      <c r="AS87" s="3" t="s">
        <v>463</v>
      </c>
    </row>
    <row r="88" spans="7:45" ht="15.75" customHeight="1" x14ac:dyDescent="0.2">
      <c r="G88" s="1" t="s">
        <v>563</v>
      </c>
      <c r="I88" s="3" t="s">
        <v>455</v>
      </c>
      <c r="K88" s="3" t="s">
        <v>469</v>
      </c>
      <c r="M88" s="1" t="s">
        <v>432</v>
      </c>
      <c r="O88" s="3" t="s">
        <v>374</v>
      </c>
      <c r="Q88" s="3" t="s">
        <v>114</v>
      </c>
      <c r="Y88" s="1" t="s">
        <v>482</v>
      </c>
      <c r="AS88" s="3" t="s">
        <v>467</v>
      </c>
    </row>
    <row r="89" spans="7:45" ht="15.75" customHeight="1" x14ac:dyDescent="0.2">
      <c r="G89" s="3" t="s">
        <v>356</v>
      </c>
      <c r="I89" s="3" t="s">
        <v>461</v>
      </c>
      <c r="K89" s="3" t="s">
        <v>478</v>
      </c>
      <c r="M89" s="3" t="s">
        <v>432</v>
      </c>
      <c r="O89" s="3" t="s">
        <v>398</v>
      </c>
      <c r="Q89" s="3" t="s">
        <v>118</v>
      </c>
      <c r="Y89" s="3" t="s">
        <v>484</v>
      </c>
      <c r="AS89" s="3" t="s">
        <v>469</v>
      </c>
    </row>
    <row r="90" spans="7:45" ht="15.75" customHeight="1" x14ac:dyDescent="0.2">
      <c r="G90" s="3" t="s">
        <v>358</v>
      </c>
      <c r="I90" s="3" t="s">
        <v>463</v>
      </c>
      <c r="K90" s="3" t="s">
        <v>482</v>
      </c>
      <c r="M90" s="3" t="s">
        <v>500</v>
      </c>
      <c r="O90" s="3" t="s">
        <v>400</v>
      </c>
      <c r="Q90" s="3" t="s">
        <v>120</v>
      </c>
      <c r="Y90" s="1" t="s">
        <v>486</v>
      </c>
      <c r="AS90" s="3" t="s">
        <v>478</v>
      </c>
    </row>
    <row r="91" spans="7:45" ht="15.75" customHeight="1" x14ac:dyDescent="0.2">
      <c r="G91" s="3" t="s">
        <v>360</v>
      </c>
      <c r="I91" s="3" t="s">
        <v>467</v>
      </c>
      <c r="K91" s="3" t="s">
        <v>484</v>
      </c>
      <c r="M91" s="1" t="s">
        <v>445</v>
      </c>
      <c r="O91" s="3" t="s">
        <v>404</v>
      </c>
      <c r="Q91" s="3" t="s">
        <v>142</v>
      </c>
      <c r="Y91" s="3" t="s">
        <v>490</v>
      </c>
      <c r="AS91" s="3" t="s">
        <v>484</v>
      </c>
    </row>
    <row r="92" spans="7:45" ht="15.75" customHeight="1" x14ac:dyDescent="0.2">
      <c r="G92" s="3" t="s">
        <v>361</v>
      </c>
      <c r="I92" s="1" t="s">
        <v>469</v>
      </c>
      <c r="K92" s="3" t="s">
        <v>486</v>
      </c>
      <c r="M92" s="3" t="s">
        <v>445</v>
      </c>
      <c r="O92" s="3" t="s">
        <v>412</v>
      </c>
      <c r="Q92" s="3" t="s">
        <v>146</v>
      </c>
      <c r="Y92" s="1" t="s">
        <v>494</v>
      </c>
      <c r="AS92" s="1" t="s">
        <v>564</v>
      </c>
    </row>
    <row r="93" spans="7:45" ht="15.75" customHeight="1" x14ac:dyDescent="0.2">
      <c r="G93" s="3" t="s">
        <v>363</v>
      </c>
      <c r="I93" s="3" t="s">
        <v>469</v>
      </c>
      <c r="K93" s="3" t="s">
        <v>490</v>
      </c>
      <c r="M93" s="3" t="s">
        <v>449</v>
      </c>
      <c r="O93" s="3" t="s">
        <v>416</v>
      </c>
      <c r="Q93" s="3" t="s">
        <v>152</v>
      </c>
      <c r="AS93" s="1" t="s">
        <v>490</v>
      </c>
    </row>
    <row r="94" spans="7:45" ht="15.75" customHeight="1" x14ac:dyDescent="0.2">
      <c r="G94" s="3" t="s">
        <v>374</v>
      </c>
      <c r="I94" s="3" t="s">
        <v>478</v>
      </c>
      <c r="K94" s="3" t="s">
        <v>494</v>
      </c>
      <c r="M94" s="3" t="s">
        <v>455</v>
      </c>
      <c r="O94" s="3" t="s">
        <v>422</v>
      </c>
      <c r="Q94" s="3" t="s">
        <v>154</v>
      </c>
      <c r="AS94" s="3" t="s">
        <v>490</v>
      </c>
    </row>
    <row r="95" spans="7:45" ht="15.75" customHeight="1" x14ac:dyDescent="0.2">
      <c r="G95" s="1" t="s">
        <v>382</v>
      </c>
      <c r="I95" s="3" t="s">
        <v>482</v>
      </c>
      <c r="M95" s="3" t="s">
        <v>461</v>
      </c>
      <c r="O95" s="3" t="s">
        <v>428</v>
      </c>
      <c r="Q95" s="3" t="s">
        <v>156</v>
      </c>
    </row>
    <row r="96" spans="7:45" ht="15.75" customHeight="1" x14ac:dyDescent="0.2">
      <c r="G96" s="1" t="s">
        <v>552</v>
      </c>
      <c r="I96" s="1" t="s">
        <v>484</v>
      </c>
      <c r="M96" s="3" t="s">
        <v>463</v>
      </c>
      <c r="O96" s="3" t="s">
        <v>457</v>
      </c>
      <c r="Q96" s="3" t="s">
        <v>180</v>
      </c>
    </row>
    <row r="97" spans="7:17" ht="15.75" customHeight="1" x14ac:dyDescent="0.2">
      <c r="G97" s="1" t="s">
        <v>388</v>
      </c>
      <c r="I97" s="3" t="s">
        <v>484</v>
      </c>
      <c r="M97" s="3" t="s">
        <v>467</v>
      </c>
      <c r="O97" s="3" t="s">
        <v>459</v>
      </c>
      <c r="Q97" s="3" t="s">
        <v>186</v>
      </c>
    </row>
    <row r="98" spans="7:17" ht="15.75" customHeight="1" x14ac:dyDescent="0.2">
      <c r="G98" s="1" t="s">
        <v>390</v>
      </c>
      <c r="I98" s="3" t="s">
        <v>486</v>
      </c>
      <c r="M98" s="1" t="s">
        <v>469</v>
      </c>
      <c r="O98" s="3" t="s">
        <v>476</v>
      </c>
      <c r="Q98" s="3" t="s">
        <v>192</v>
      </c>
    </row>
    <row r="99" spans="7:17" ht="15.75" customHeight="1" x14ac:dyDescent="0.2">
      <c r="G99" s="3" t="s">
        <v>398</v>
      </c>
      <c r="I99" s="3" t="s">
        <v>490</v>
      </c>
      <c r="M99" s="3" t="s">
        <v>469</v>
      </c>
      <c r="O99" s="3" t="s">
        <v>482</v>
      </c>
      <c r="Q99" s="3" t="s">
        <v>204</v>
      </c>
    </row>
    <row r="100" spans="7:17" ht="15.75" customHeight="1" x14ac:dyDescent="0.2">
      <c r="G100" s="3" t="s">
        <v>400</v>
      </c>
      <c r="I100" s="1" t="s">
        <v>565</v>
      </c>
      <c r="M100" s="1" t="s">
        <v>478</v>
      </c>
      <c r="O100" s="3" t="s">
        <v>486</v>
      </c>
      <c r="Q100" s="3" t="s">
        <v>210</v>
      </c>
    </row>
    <row r="101" spans="7:17" ht="15.75" customHeight="1" x14ac:dyDescent="0.2">
      <c r="G101" s="3" t="s">
        <v>404</v>
      </c>
      <c r="M101" s="3" t="s">
        <v>478</v>
      </c>
      <c r="O101" s="3" t="s">
        <v>494</v>
      </c>
      <c r="Q101" s="3" t="s">
        <v>222</v>
      </c>
    </row>
    <row r="102" spans="7:17" ht="15.75" customHeight="1" x14ac:dyDescent="0.2">
      <c r="G102" s="1" t="s">
        <v>406</v>
      </c>
      <c r="M102" s="3" t="s">
        <v>484</v>
      </c>
      <c r="O102" s="3" t="s">
        <v>555</v>
      </c>
      <c r="Q102" s="3" t="s">
        <v>224</v>
      </c>
    </row>
    <row r="103" spans="7:17" ht="15.75" customHeight="1" x14ac:dyDescent="0.2">
      <c r="G103" s="3" t="s">
        <v>412</v>
      </c>
      <c r="M103" s="1" t="s">
        <v>564</v>
      </c>
      <c r="O103" s="3" t="s">
        <v>296</v>
      </c>
      <c r="Q103" s="3" t="s">
        <v>228</v>
      </c>
    </row>
    <row r="104" spans="7:17" ht="15.75" customHeight="1" x14ac:dyDescent="0.2">
      <c r="G104" s="3" t="s">
        <v>416</v>
      </c>
      <c r="M104" s="1" t="s">
        <v>490</v>
      </c>
      <c r="O104" s="3" t="s">
        <v>190</v>
      </c>
      <c r="Q104" s="3" t="s">
        <v>236</v>
      </c>
    </row>
    <row r="105" spans="7:17" ht="15.75" customHeight="1" x14ac:dyDescent="0.2">
      <c r="G105" s="3" t="s">
        <v>422</v>
      </c>
      <c r="M105" s="3" t="s">
        <v>490</v>
      </c>
      <c r="O105" s="3" t="s">
        <v>214</v>
      </c>
      <c r="Q105" s="3" t="s">
        <v>238</v>
      </c>
    </row>
    <row r="106" spans="7:17" ht="15.75" customHeight="1" x14ac:dyDescent="0.2">
      <c r="G106" s="1" t="s">
        <v>424</v>
      </c>
      <c r="M106" s="3" t="s">
        <v>566</v>
      </c>
      <c r="O106" s="3" t="s">
        <v>178</v>
      </c>
      <c r="Q106" s="3" t="s">
        <v>240</v>
      </c>
    </row>
    <row r="107" spans="7:17" ht="15.75" customHeight="1" x14ac:dyDescent="0.2">
      <c r="G107" s="1" t="s">
        <v>426</v>
      </c>
      <c r="O107" s="3" t="s">
        <v>358</v>
      </c>
      <c r="Q107" s="3" t="s">
        <v>242</v>
      </c>
    </row>
    <row r="108" spans="7:17" ht="15.75" customHeight="1" x14ac:dyDescent="0.2">
      <c r="G108" s="3" t="s">
        <v>428</v>
      </c>
      <c r="O108" s="3" t="s">
        <v>164</v>
      </c>
      <c r="Q108" s="3" t="s">
        <v>246</v>
      </c>
    </row>
    <row r="109" spans="7:17" ht="15.75" customHeight="1" x14ac:dyDescent="0.2">
      <c r="G109" s="1" t="s">
        <v>567</v>
      </c>
      <c r="O109" s="3" t="s">
        <v>158</v>
      </c>
      <c r="Q109" s="3" t="s">
        <v>250</v>
      </c>
    </row>
    <row r="110" spans="7:17" ht="15.75" customHeight="1" x14ac:dyDescent="0.2">
      <c r="G110" s="1" t="s">
        <v>432</v>
      </c>
      <c r="O110" s="3" t="s">
        <v>552</v>
      </c>
      <c r="Q110" s="3" t="s">
        <v>256</v>
      </c>
    </row>
    <row r="111" spans="7:17" ht="15.75" customHeight="1" x14ac:dyDescent="0.2">
      <c r="G111" s="1" t="s">
        <v>445</v>
      </c>
      <c r="O111" s="3" t="s">
        <v>166</v>
      </c>
      <c r="Q111" s="3" t="s">
        <v>262</v>
      </c>
    </row>
    <row r="112" spans="7:17" ht="15.75" customHeight="1" x14ac:dyDescent="0.2">
      <c r="G112" s="1" t="s">
        <v>449</v>
      </c>
      <c r="O112" s="3" t="s">
        <v>168</v>
      </c>
      <c r="Q112" s="3" t="s">
        <v>274</v>
      </c>
    </row>
    <row r="113" spans="7:17" ht="15.75" customHeight="1" x14ac:dyDescent="0.2">
      <c r="G113" s="1" t="s">
        <v>455</v>
      </c>
      <c r="O113" s="3" t="s">
        <v>182</v>
      </c>
      <c r="Q113" s="3" t="s">
        <v>278</v>
      </c>
    </row>
    <row r="114" spans="7:17" ht="15.75" customHeight="1" x14ac:dyDescent="0.2">
      <c r="G114" s="3" t="s">
        <v>457</v>
      </c>
      <c r="O114" s="3" t="s">
        <v>430</v>
      </c>
      <c r="Q114" s="3" t="s">
        <v>280</v>
      </c>
    </row>
    <row r="115" spans="7:17" ht="15.75" customHeight="1" x14ac:dyDescent="0.2">
      <c r="G115" s="3" t="s">
        <v>459</v>
      </c>
      <c r="O115" s="3" t="s">
        <v>424</v>
      </c>
      <c r="Q115" s="3" t="s">
        <v>336</v>
      </c>
    </row>
    <row r="116" spans="7:17" ht="15.75" customHeight="1" x14ac:dyDescent="0.2">
      <c r="G116" s="1" t="s">
        <v>461</v>
      </c>
      <c r="O116" s="3" t="s">
        <v>56</v>
      </c>
      <c r="Q116" s="3" t="s">
        <v>344</v>
      </c>
    </row>
    <row r="117" spans="7:17" ht="15.75" customHeight="1" x14ac:dyDescent="0.2">
      <c r="G117" s="1" t="s">
        <v>568</v>
      </c>
      <c r="O117" s="3" t="s">
        <v>312</v>
      </c>
      <c r="Q117" s="3" t="s">
        <v>348</v>
      </c>
    </row>
    <row r="118" spans="7:17" ht="15.75" customHeight="1" x14ac:dyDescent="0.2">
      <c r="G118" s="1" t="s">
        <v>467</v>
      </c>
      <c r="O118" s="3" t="s">
        <v>132</v>
      </c>
      <c r="Q118" s="3" t="s">
        <v>356</v>
      </c>
    </row>
    <row r="119" spans="7:17" ht="15.75" customHeight="1" x14ac:dyDescent="0.2">
      <c r="G119" s="1" t="s">
        <v>469</v>
      </c>
      <c r="O119" s="3" t="s">
        <v>38</v>
      </c>
      <c r="Q119" s="3" t="s">
        <v>360</v>
      </c>
    </row>
    <row r="120" spans="7:17" ht="15.75" customHeight="1" x14ac:dyDescent="0.2">
      <c r="G120" s="3" t="s">
        <v>476</v>
      </c>
      <c r="O120" s="3" t="s">
        <v>47</v>
      </c>
      <c r="Q120" s="3" t="s">
        <v>361</v>
      </c>
    </row>
    <row r="121" spans="7:17" ht="15.75" customHeight="1" x14ac:dyDescent="0.2">
      <c r="G121" s="3" t="s">
        <v>478</v>
      </c>
      <c r="O121" s="3" t="s">
        <v>54</v>
      </c>
      <c r="Q121" s="3" t="s">
        <v>363</v>
      </c>
    </row>
    <row r="122" spans="7:17" ht="15.75" customHeight="1" x14ac:dyDescent="0.2">
      <c r="G122" s="3" t="s">
        <v>482</v>
      </c>
      <c r="O122" s="3" t="s">
        <v>58</v>
      </c>
      <c r="Q122" s="3" t="s">
        <v>374</v>
      </c>
    </row>
    <row r="123" spans="7:17" ht="15.75" customHeight="1" x14ac:dyDescent="0.2">
      <c r="G123" s="1" t="s">
        <v>484</v>
      </c>
      <c r="O123" s="3" t="s">
        <v>62</v>
      </c>
      <c r="Q123" s="3" t="s">
        <v>398</v>
      </c>
    </row>
    <row r="124" spans="7:17" ht="15.75" customHeight="1" x14ac:dyDescent="0.2">
      <c r="G124" s="3" t="s">
        <v>486</v>
      </c>
      <c r="O124" s="3" t="s">
        <v>68</v>
      </c>
      <c r="Q124" s="3" t="s">
        <v>400</v>
      </c>
    </row>
    <row r="125" spans="7:17" ht="15.75" customHeight="1" x14ac:dyDescent="0.2">
      <c r="G125" s="1" t="s">
        <v>490</v>
      </c>
      <c r="O125" s="3" t="s">
        <v>74</v>
      </c>
      <c r="Q125" s="3" t="s">
        <v>404</v>
      </c>
    </row>
    <row r="126" spans="7:17" ht="15.75" customHeight="1" x14ac:dyDescent="0.2">
      <c r="G126" s="3" t="s">
        <v>492</v>
      </c>
      <c r="O126" s="3" t="s">
        <v>86</v>
      </c>
      <c r="Q126" s="3" t="s">
        <v>412</v>
      </c>
    </row>
    <row r="127" spans="7:17" ht="15.75" customHeight="1" x14ac:dyDescent="0.2">
      <c r="G127" s="3" t="s">
        <v>494</v>
      </c>
      <c r="O127" s="3" t="s">
        <v>102</v>
      </c>
      <c r="Q127" s="3" t="s">
        <v>416</v>
      </c>
    </row>
    <row r="128" spans="7:17" ht="15.75" customHeight="1" x14ac:dyDescent="0.2">
      <c r="O128" s="3" t="s">
        <v>108</v>
      </c>
      <c r="Q128" s="3" t="s">
        <v>422</v>
      </c>
    </row>
    <row r="129" spans="15:17" ht="15.75" customHeight="1" x14ac:dyDescent="0.2">
      <c r="O129" s="3" t="s">
        <v>116</v>
      </c>
      <c r="Q129" s="3" t="s">
        <v>428</v>
      </c>
    </row>
    <row r="130" spans="15:17" ht="15.75" customHeight="1" x14ac:dyDescent="0.2">
      <c r="O130" s="3" t="s">
        <v>126</v>
      </c>
      <c r="Q130" s="3" t="s">
        <v>457</v>
      </c>
    </row>
    <row r="131" spans="15:17" ht="15.75" customHeight="1" x14ac:dyDescent="0.2">
      <c r="O131" s="3" t="s">
        <v>130</v>
      </c>
      <c r="Q131" s="3" t="s">
        <v>459</v>
      </c>
    </row>
    <row r="132" spans="15:17" ht="15.75" customHeight="1" x14ac:dyDescent="0.2">
      <c r="O132" s="3" t="s">
        <v>132</v>
      </c>
      <c r="Q132" s="3" t="s">
        <v>476</v>
      </c>
    </row>
    <row r="133" spans="15:17" ht="15.75" customHeight="1" x14ac:dyDescent="0.2">
      <c r="O133" s="3" t="s">
        <v>148</v>
      </c>
      <c r="Q133" s="3" t="s">
        <v>482</v>
      </c>
    </row>
    <row r="134" spans="15:17" ht="15.75" customHeight="1" x14ac:dyDescent="0.2">
      <c r="O134" s="3" t="s">
        <v>150</v>
      </c>
      <c r="Q134" s="3" t="s">
        <v>486</v>
      </c>
    </row>
    <row r="135" spans="15:17" ht="15.75" customHeight="1" x14ac:dyDescent="0.2">
      <c r="O135" s="3" t="s">
        <v>188</v>
      </c>
      <c r="Q135" s="3" t="s">
        <v>492</v>
      </c>
    </row>
    <row r="136" spans="15:17" ht="15.75" customHeight="1" x14ac:dyDescent="0.2">
      <c r="O136" s="3" t="s">
        <v>208</v>
      </c>
      <c r="Q136" s="3" t="s">
        <v>494</v>
      </c>
    </row>
    <row r="137" spans="15:17" ht="15.75" customHeight="1" x14ac:dyDescent="0.2">
      <c r="O137" s="3" t="s">
        <v>212</v>
      </c>
      <c r="Q137" s="3" t="s">
        <v>38</v>
      </c>
    </row>
    <row r="138" spans="15:17" ht="15.75" customHeight="1" x14ac:dyDescent="0.2">
      <c r="O138" s="3" t="s">
        <v>216</v>
      </c>
      <c r="Q138" s="3" t="s">
        <v>47</v>
      </c>
    </row>
    <row r="139" spans="15:17" ht="15.75" customHeight="1" x14ac:dyDescent="0.2">
      <c r="O139" s="3" t="s">
        <v>260</v>
      </c>
      <c r="Q139" s="3" t="s">
        <v>54</v>
      </c>
    </row>
    <row r="140" spans="15:17" ht="15.75" customHeight="1" x14ac:dyDescent="0.2">
      <c r="O140" s="3" t="s">
        <v>270</v>
      </c>
      <c r="Q140" s="3" t="s">
        <v>58</v>
      </c>
    </row>
    <row r="141" spans="15:17" ht="15.75" customHeight="1" x14ac:dyDescent="0.2">
      <c r="O141" s="3" t="s">
        <v>284</v>
      </c>
      <c r="Q141" s="3" t="s">
        <v>62</v>
      </c>
    </row>
    <row r="142" spans="15:17" ht="15.75" customHeight="1" x14ac:dyDescent="0.2">
      <c r="O142" s="3" t="s">
        <v>298</v>
      </c>
      <c r="Q142" s="3" t="s">
        <v>68</v>
      </c>
    </row>
    <row r="143" spans="15:17" ht="15.75" customHeight="1" x14ac:dyDescent="0.2">
      <c r="O143" s="3" t="s">
        <v>310</v>
      </c>
      <c r="Q143" s="3" t="s">
        <v>74</v>
      </c>
    </row>
    <row r="144" spans="15:17" ht="15.75" customHeight="1" x14ac:dyDescent="0.2">
      <c r="O144" s="3" t="s">
        <v>318</v>
      </c>
      <c r="Q144" s="3" t="s">
        <v>86</v>
      </c>
    </row>
    <row r="145" spans="15:17" ht="15.75" customHeight="1" x14ac:dyDescent="0.2">
      <c r="O145" s="3" t="s">
        <v>332</v>
      </c>
      <c r="Q145" s="3" t="s">
        <v>102</v>
      </c>
    </row>
    <row r="146" spans="15:17" ht="15.75" customHeight="1" x14ac:dyDescent="0.2">
      <c r="O146" s="3" t="s">
        <v>368</v>
      </c>
      <c r="Q146" s="3" t="s">
        <v>108</v>
      </c>
    </row>
    <row r="147" spans="15:17" ht="15.75" customHeight="1" x14ac:dyDescent="0.2">
      <c r="O147" s="3" t="s">
        <v>370</v>
      </c>
      <c r="Q147" s="3" t="s">
        <v>116</v>
      </c>
    </row>
    <row r="148" spans="15:17" ht="15.75" customHeight="1" x14ac:dyDescent="0.2">
      <c r="O148" s="3" t="s">
        <v>372</v>
      </c>
      <c r="Q148" s="3" t="s">
        <v>126</v>
      </c>
    </row>
    <row r="149" spans="15:17" ht="15.75" customHeight="1" x14ac:dyDescent="0.2">
      <c r="O149" s="3" t="s">
        <v>376</v>
      </c>
      <c r="Q149" s="3" t="s">
        <v>130</v>
      </c>
    </row>
    <row r="150" spans="15:17" ht="15.75" customHeight="1" x14ac:dyDescent="0.2">
      <c r="O150" s="3" t="s">
        <v>378</v>
      </c>
      <c r="Q150" s="3" t="s">
        <v>132</v>
      </c>
    </row>
    <row r="151" spans="15:17" ht="15.75" customHeight="1" x14ac:dyDescent="0.2">
      <c r="O151" s="3" t="s">
        <v>380</v>
      </c>
      <c r="Q151" s="3" t="s">
        <v>148</v>
      </c>
    </row>
    <row r="152" spans="15:17" ht="15.75" customHeight="1" x14ac:dyDescent="0.2">
      <c r="O152" s="3" t="s">
        <v>394</v>
      </c>
      <c r="Q152" s="3" t="s">
        <v>150</v>
      </c>
    </row>
    <row r="153" spans="15:17" ht="15.75" customHeight="1" x14ac:dyDescent="0.2">
      <c r="O153" s="3" t="s">
        <v>420</v>
      </c>
      <c r="Q153" s="3" t="s">
        <v>188</v>
      </c>
    </row>
    <row r="154" spans="15:17" ht="15.75" customHeight="1" x14ac:dyDescent="0.2">
      <c r="O154" s="3" t="s">
        <v>480</v>
      </c>
      <c r="Q154" s="3" t="s">
        <v>208</v>
      </c>
    </row>
    <row r="155" spans="15:17" ht="15.75" customHeight="1" x14ac:dyDescent="0.2">
      <c r="O155" s="3" t="s">
        <v>488</v>
      </c>
      <c r="Q155" s="3" t="s">
        <v>212</v>
      </c>
    </row>
    <row r="156" spans="15:17" ht="15.75" customHeight="1" x14ac:dyDescent="0.2">
      <c r="O156" s="3" t="s">
        <v>496</v>
      </c>
      <c r="Q156" s="3" t="s">
        <v>216</v>
      </c>
    </row>
    <row r="157" spans="15:17" ht="15.75" customHeight="1" x14ac:dyDescent="0.2">
      <c r="O157" s="3" t="s">
        <v>50</v>
      </c>
      <c r="Q157" s="3" t="s">
        <v>260</v>
      </c>
    </row>
    <row r="158" spans="15:17" ht="15.75" customHeight="1" x14ac:dyDescent="0.2">
      <c r="O158" s="3" t="s">
        <v>78</v>
      </c>
      <c r="Q158" s="3" t="s">
        <v>270</v>
      </c>
    </row>
    <row r="159" spans="15:17" ht="15.75" customHeight="1" x14ac:dyDescent="0.2">
      <c r="O159" s="3" t="s">
        <v>84</v>
      </c>
      <c r="Q159" s="3" t="s">
        <v>284</v>
      </c>
    </row>
    <row r="160" spans="15:17" ht="15.75" customHeight="1" x14ac:dyDescent="0.2">
      <c r="O160" s="3" t="s">
        <v>100</v>
      </c>
      <c r="Q160" s="3" t="s">
        <v>298</v>
      </c>
    </row>
    <row r="161" spans="15:17" ht="15.75" customHeight="1" x14ac:dyDescent="0.2">
      <c r="O161" s="3" t="s">
        <v>110</v>
      </c>
      <c r="Q161" s="3" t="s">
        <v>310</v>
      </c>
    </row>
    <row r="162" spans="15:17" ht="15.75" customHeight="1" x14ac:dyDescent="0.2">
      <c r="O162" s="3" t="s">
        <v>202</v>
      </c>
      <c r="Q162" s="3" t="s">
        <v>318</v>
      </c>
    </row>
    <row r="163" spans="15:17" ht="15.75" customHeight="1" x14ac:dyDescent="0.2">
      <c r="O163" s="3" t="s">
        <v>324</v>
      </c>
      <c r="Q163" s="3" t="s">
        <v>332</v>
      </c>
    </row>
    <row r="164" spans="15:17" ht="15.75" customHeight="1" x14ac:dyDescent="0.2">
      <c r="O164" s="3" t="s">
        <v>326</v>
      </c>
      <c r="Q164" s="3" t="s">
        <v>368</v>
      </c>
    </row>
    <row r="165" spans="15:17" ht="15.75" customHeight="1" x14ac:dyDescent="0.2">
      <c r="O165" s="3" t="s">
        <v>402</v>
      </c>
      <c r="Q165" s="3" t="s">
        <v>370</v>
      </c>
    </row>
    <row r="166" spans="15:17" ht="15.75" customHeight="1" x14ac:dyDescent="0.2">
      <c r="O166" s="3" t="s">
        <v>436</v>
      </c>
      <c r="Q166" s="3" t="s">
        <v>372</v>
      </c>
    </row>
    <row r="167" spans="15:17" ht="15.75" customHeight="1" x14ac:dyDescent="0.2">
      <c r="O167" s="3" t="s">
        <v>447</v>
      </c>
      <c r="Q167" s="3" t="s">
        <v>376</v>
      </c>
    </row>
    <row r="168" spans="15:17" ht="15.75" customHeight="1" x14ac:dyDescent="0.2">
      <c r="O168" s="3" t="s">
        <v>453</v>
      </c>
      <c r="Q168" s="3" t="s">
        <v>378</v>
      </c>
    </row>
    <row r="169" spans="15:17" ht="15.75" customHeight="1" x14ac:dyDescent="0.2">
      <c r="O169" s="3" t="s">
        <v>465</v>
      </c>
      <c r="Q169" s="3" t="s">
        <v>380</v>
      </c>
    </row>
    <row r="170" spans="15:17" ht="15.75" customHeight="1" x14ac:dyDescent="0.2">
      <c r="O170" s="3" t="s">
        <v>474</v>
      </c>
      <c r="Q170" s="3" t="s">
        <v>394</v>
      </c>
    </row>
    <row r="171" spans="15:17" ht="15.75" customHeight="1" x14ac:dyDescent="0.2">
      <c r="Q171" s="3" t="s">
        <v>420</v>
      </c>
    </row>
    <row r="172" spans="15:17" ht="15.75" customHeight="1" x14ac:dyDescent="0.2">
      <c r="Q172" s="3" t="s">
        <v>480</v>
      </c>
    </row>
    <row r="173" spans="15:17" ht="15.75" customHeight="1" x14ac:dyDescent="0.2">
      <c r="Q173" s="3" t="s">
        <v>488</v>
      </c>
    </row>
    <row r="174" spans="15:17" ht="15.75" customHeight="1" x14ac:dyDescent="0.2">
      <c r="Q174" s="3" t="s">
        <v>496</v>
      </c>
    </row>
    <row r="175" spans="15:17" ht="15.75" customHeight="1" x14ac:dyDescent="0.2">
      <c r="Q175" s="3" t="s">
        <v>50</v>
      </c>
    </row>
    <row r="176" spans="15:17" ht="15.75" customHeight="1" x14ac:dyDescent="0.2">
      <c r="Q176" s="3" t="s">
        <v>78</v>
      </c>
    </row>
    <row r="177" spans="17:17" ht="15.75" customHeight="1" x14ac:dyDescent="0.2">
      <c r="Q177" s="3" t="s">
        <v>84</v>
      </c>
    </row>
    <row r="178" spans="17:17" ht="15.75" customHeight="1" x14ac:dyDescent="0.2">
      <c r="Q178" s="3" t="s">
        <v>100</v>
      </c>
    </row>
    <row r="179" spans="17:17" ht="15.75" customHeight="1" x14ac:dyDescent="0.2">
      <c r="Q179" s="3" t="s">
        <v>110</v>
      </c>
    </row>
    <row r="180" spans="17:17" ht="15.75" customHeight="1" x14ac:dyDescent="0.2">
      <c r="Q180" s="3" t="s">
        <v>202</v>
      </c>
    </row>
    <row r="181" spans="17:17" ht="15.75" customHeight="1" x14ac:dyDescent="0.2">
      <c r="Q181" s="3" t="s">
        <v>324</v>
      </c>
    </row>
    <row r="182" spans="17:17" ht="15.75" customHeight="1" x14ac:dyDescent="0.2">
      <c r="Q182" s="3" t="s">
        <v>326</v>
      </c>
    </row>
    <row r="183" spans="17:17" ht="15.75" customHeight="1" x14ac:dyDescent="0.2">
      <c r="Q183" s="3" t="s">
        <v>402</v>
      </c>
    </row>
    <row r="184" spans="17:17" ht="15.75" customHeight="1" x14ac:dyDescent="0.2">
      <c r="Q184" s="3" t="s">
        <v>436</v>
      </c>
    </row>
    <row r="185" spans="17:17" ht="15.75" customHeight="1" x14ac:dyDescent="0.2">
      <c r="Q185" s="3" t="s">
        <v>447</v>
      </c>
    </row>
    <row r="186" spans="17:17" ht="15.75" customHeight="1" x14ac:dyDescent="0.2">
      <c r="Q186" s="3" t="s">
        <v>453</v>
      </c>
    </row>
    <row r="187" spans="17:17" ht="15.75" customHeight="1" x14ac:dyDescent="0.2">
      <c r="Q187" s="3" t="s">
        <v>465</v>
      </c>
    </row>
    <row r="188" spans="17:17" ht="15.75" customHeight="1" x14ac:dyDescent="0.2">
      <c r="Q188" s="3" t="s">
        <v>474</v>
      </c>
    </row>
    <row r="189" spans="17:17" ht="15.75" customHeight="1" x14ac:dyDescent="0.2"/>
    <row r="190" spans="17:17" ht="15.75" customHeight="1" x14ac:dyDescent="0.2"/>
    <row r="191" spans="17:17" ht="15.75" customHeight="1" x14ac:dyDescent="0.2"/>
    <row r="192" spans="17:17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!!!!!</vt:lpstr>
      <vt:lpstr>Лист1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2020-07-06T18:51:05Z</dcterms:created>
  <dcterms:modified xsi:type="dcterms:W3CDTF">2021-04-23T09:38:57Z</dcterms:modified>
</cp:coreProperties>
</file>